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ntb\Documents\"/>
    </mc:Choice>
  </mc:AlternateContent>
  <bookViews>
    <workbookView xWindow="360" yWindow="75" windowWidth="11340" windowHeight="6480"/>
  </bookViews>
  <sheets>
    <sheet name="TRAVEL SUMMARY" sheetId="1" r:id="rId1"/>
    <sheet name="TRAVEL DETAIL" sheetId="3" r:id="rId2"/>
  </sheets>
  <definedNames>
    <definedName name="_xlnm.Print_Area" localSheetId="0">'TRAVEL SUMMARY'!$A$1:$N$66</definedName>
  </definedNames>
  <calcPr calcId="152511"/>
</workbook>
</file>

<file path=xl/calcChain.xml><?xml version="1.0" encoding="utf-8"?>
<calcChain xmlns="http://schemas.openxmlformats.org/spreadsheetml/2006/main">
  <c r="F41" i="3" l="1"/>
  <c r="F15" i="1" s="1"/>
  <c r="G41" i="3"/>
  <c r="M22" i="1" s="1"/>
  <c r="H41" i="3"/>
  <c r="I41" i="3"/>
  <c r="M24" i="1" s="1"/>
  <c r="J41" i="3"/>
  <c r="K41" i="3"/>
  <c r="G17" i="3"/>
  <c r="M31" i="1" s="1"/>
  <c r="M27" i="1" l="1"/>
  <c r="M41" i="3"/>
  <c r="M29" i="1" s="1"/>
  <c r="K15" i="1" l="1"/>
  <c r="M18" i="1" s="1"/>
  <c r="M26" i="1"/>
  <c r="I29" i="1"/>
  <c r="O24" i="1"/>
  <c r="M30" i="1" l="1"/>
  <c r="M32" i="1" s="1"/>
</calcChain>
</file>

<file path=xl/sharedStrings.xml><?xml version="1.0" encoding="utf-8"?>
<sst xmlns="http://schemas.openxmlformats.org/spreadsheetml/2006/main" count="112" uniqueCount="94">
  <si>
    <t>DATE</t>
  </si>
  <si>
    <t>ADDRESS</t>
  </si>
  <si>
    <t>CITY</t>
  </si>
  <si>
    <t xml:space="preserve">              Expense Summary</t>
  </si>
  <si>
    <t>OTHER</t>
  </si>
  <si>
    <t>LODGING</t>
  </si>
  <si>
    <t>SUBSISTENCE</t>
  </si>
  <si>
    <t>MEALS</t>
  </si>
  <si>
    <t>TIPS</t>
  </si>
  <si>
    <t xml:space="preserve">              Certificate of Payee</t>
  </si>
  <si>
    <t>I certify that this expense account is just and true in all aspects; that the distances shown were actually and necessarily traveled on the dates specified on official business</t>
  </si>
  <si>
    <t>only; that the expenses charged were incurred on official business of the State and none of the expenses have been paid by the State; and that the full amount is justly due.</t>
  </si>
  <si>
    <t>SIGNATURE OF PAYEE:</t>
  </si>
  <si>
    <t>TITLE OR POSITION</t>
  </si>
  <si>
    <t xml:space="preserve">      Certificate of Head of Budget Unit</t>
  </si>
  <si>
    <t>SIGNED BY:</t>
  </si>
  <si>
    <t>NAME</t>
  </si>
  <si>
    <t xml:space="preserve">               TITLE</t>
  </si>
  <si>
    <t>NO.</t>
  </si>
  <si>
    <t>AMOUNT</t>
  </si>
  <si>
    <t xml:space="preserve">           HOUR</t>
  </si>
  <si>
    <t>TERRITORY TRAVELED</t>
  </si>
  <si>
    <t>MILES</t>
  </si>
  <si>
    <t>TOLLS</t>
  </si>
  <si>
    <t>SHOW ALL POINTS VISITED</t>
  </si>
  <si>
    <t>TRAV.</t>
  </si>
  <si>
    <t xml:space="preserve">MEALS                  </t>
  </si>
  <si>
    <t>AND</t>
  </si>
  <si>
    <t>DEP.</t>
  </si>
  <si>
    <t>ARR.</t>
  </si>
  <si>
    <t>COST</t>
  </si>
  <si>
    <t>PARK.</t>
  </si>
  <si>
    <t>DESCRIPTION</t>
  </si>
  <si>
    <t>TOTALS</t>
  </si>
  <si>
    <t>DATE OF CLAIM</t>
  </si>
  <si>
    <t>DEPARTMENT</t>
  </si>
  <si>
    <t>TRAVEL EXPENSE ACCOUNT</t>
  </si>
  <si>
    <t>Receipts must be attached as required by travel regulations.</t>
  </si>
  <si>
    <t xml:space="preserve">The statement on the reverse side must be completely filled in by the payee prior to signature.  </t>
  </si>
  <si>
    <t>Per Mile Cost:</t>
  </si>
  <si>
    <t>Subsistence:</t>
  </si>
  <si>
    <t>Automobile:</t>
  </si>
  <si>
    <t>Tolls and Parking</t>
  </si>
  <si>
    <t>Other Expenses</t>
  </si>
  <si>
    <t>Total Reimbursable Costs</t>
  </si>
  <si>
    <t xml:space="preserve">I certify that the charges set forth on this expense account have been examined by me; that the services for which the charges are made were necessary and proper; and that, in my opinion, the </t>
  </si>
  <si>
    <t>amounts claimed are just and reasonable.</t>
  </si>
  <si>
    <t>(SPECIFY AM/PM)</t>
  </si>
  <si>
    <t>REMARKS BY HEAD OF BUDGET UNIT IN EXPLANATION OF UNUSUAL ITEMS, ETC.</t>
  </si>
  <si>
    <t xml:space="preserve">  </t>
  </si>
  <si>
    <t xml:space="preserve"> </t>
  </si>
  <si>
    <t>DATE:</t>
  </si>
  <si>
    <t>TO BE COMPLETED BY DISBURSEMENT OFFICE ONLY:</t>
  </si>
  <si>
    <t>G#</t>
  </si>
  <si>
    <t>ENCUMBRANCE NO.</t>
  </si>
  <si>
    <t>TRAVELER'S NAME</t>
  </si>
  <si>
    <t>INITIAL/DATE</t>
  </si>
  <si>
    <t>BAGGAGE</t>
  </si>
  <si>
    <t>DATES OF TRAVEL</t>
  </si>
  <si>
    <t>NAME OF OFFICER OR EMPLOYEE</t>
  </si>
  <si>
    <t>DISBURSEMENT  ACCT.</t>
  </si>
  <si>
    <t>DISBURSEMENT MGR.</t>
  </si>
  <si>
    <t>Tips (FOR BAGGAGE HANDLING ONLY)</t>
  </si>
  <si>
    <t xml:space="preserve">             OFFICIAL DOMICILE</t>
  </si>
  <si>
    <t>TOTAL</t>
  </si>
  <si>
    <t>Sub Total/Total Expenses</t>
  </si>
  <si>
    <t>G-NUMBER</t>
  </si>
  <si>
    <t>ENCUMBRANCE NUMBER</t>
  </si>
  <si>
    <t>BA-12 (Rev.6/17)</t>
  </si>
  <si>
    <t>PREPAID EXPENSES</t>
  </si>
  <si>
    <t>Please list all prepaid expenses below (Cash Advances, Travel Credit Card Purchases, University Card, Gas Card)</t>
  </si>
  <si>
    <t>TOTAL AMOUNT</t>
  </si>
  <si>
    <t xml:space="preserve"> OTHER EXPENSES</t>
  </si>
  <si>
    <t>VEHICLE RENTAL</t>
  </si>
  <si>
    <t>REGISTRATION</t>
  </si>
  <si>
    <t>AIRFARE</t>
  </si>
  <si>
    <t>GROUND TRANSPORTATION</t>
  </si>
  <si>
    <t>Cash Advance</t>
  </si>
  <si>
    <t>Airfare</t>
  </si>
  <si>
    <t>Lodging</t>
  </si>
  <si>
    <t>Vehicle Rental</t>
  </si>
  <si>
    <t xml:space="preserve">Registration </t>
  </si>
  <si>
    <t>Gas</t>
  </si>
  <si>
    <t>Team Meals</t>
  </si>
  <si>
    <t>Other</t>
  </si>
  <si>
    <t>GAS CARD</t>
  </si>
  <si>
    <t>GRAMBLING STATE UNIVERSITY TRAVEL EXPENSE DETAIL</t>
  </si>
  <si>
    <t>Please record all expenses per State Travel guidelines (PPM 49)</t>
  </si>
  <si>
    <r>
      <rPr>
        <b/>
        <sz val="9"/>
        <rFont val="Arial"/>
        <family val="2"/>
      </rPr>
      <t>LESS:</t>
    </r>
    <r>
      <rPr>
        <sz val="9"/>
        <rFont val="Arial"/>
        <family val="2"/>
      </rPr>
      <t xml:space="preserve"> Prepaid Expenses</t>
    </r>
  </si>
  <si>
    <t>Travel expense report must be submitted within 10 business days of the travelers return.</t>
  </si>
  <si>
    <t xml:space="preserve"> I certify that I am aware that I must provide receipts for all items paid by the Travel Credit Card, CBA, and Gas Card (i.e. conference registration, vehicle rental, lodging, and gas).  If I cannot provide </t>
  </si>
  <si>
    <t>receipts or other supporting documentation for items paid by the Travel Credit Card, CBA, and Gas Card, the amount will be considered a personal expense.  I will be required to sign a missing receipt</t>
  </si>
  <si>
    <t>form, and I must reimburse the University for the Total Amount of those charges.  I will have two pay periods to resolve the matter or the amount can be deducted from my paycheck.</t>
  </si>
  <si>
    <t>miles @ .58   per miles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</si>
</sst>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m/d/yy;@"/>
    <numFmt numFmtId="166" formatCode="[$-409]h:mm\ AM/PM;@"/>
  </numFmts>
  <fonts count="22">
    <font>
      <sz val="12"/>
      <name val="Arial"/>
    </font>
    <font>
      <sz val="8"/>
      <name val="Arial"/>
      <family val="2"/>
    </font>
    <font>
      <sz val="11"/>
      <name val="Arial"/>
      <family val="2"/>
    </font>
    <font>
      <sz val="18"/>
      <name val="Marlett"/>
      <charset val="2"/>
    </font>
    <font>
      <sz val="8"/>
      <name val="Arial"/>
      <family val="2"/>
    </font>
    <font>
      <sz val="14"/>
      <name val="WP MathExtendedA"/>
      <charset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4"/>
      <name val="Aharoni"/>
      <charset val="177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2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theme="1"/>
      </bottom>
      <diagonal/>
    </border>
    <border>
      <left/>
      <right style="thin">
        <color indexed="8"/>
      </right>
      <top/>
      <bottom style="thin">
        <color theme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240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4" xfId="0" applyBorder="1"/>
    <xf numFmtId="7" fontId="0" fillId="0" borderId="0" xfId="0" applyNumberFormat="1" applyProtection="1"/>
    <xf numFmtId="0" fontId="1" fillId="0" borderId="4" xfId="0" applyFont="1" applyBorder="1"/>
    <xf numFmtId="0" fontId="1" fillId="0" borderId="7" xfId="0" applyFont="1" applyBorder="1"/>
    <xf numFmtId="0" fontId="0" fillId="0" borderId="7" xfId="0" applyBorder="1"/>
    <xf numFmtId="0" fontId="0" fillId="0" borderId="10" xfId="0" applyBorder="1"/>
    <xf numFmtId="0" fontId="0" fillId="0" borderId="11" xfId="0" applyBorder="1"/>
    <xf numFmtId="7" fontId="0" fillId="0" borderId="10" xfId="0" applyNumberFormat="1" applyBorder="1" applyProtection="1"/>
    <xf numFmtId="0" fontId="1" fillId="0" borderId="12" xfId="0" applyFont="1" applyBorder="1"/>
    <xf numFmtId="0" fontId="1" fillId="0" borderId="10" xfId="0" applyFont="1" applyBorder="1"/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6" fillId="0" borderId="0" xfId="0" applyFont="1" applyProtection="1"/>
    <xf numFmtId="0" fontId="7" fillId="0" borderId="0" xfId="0" applyFont="1" applyProtection="1"/>
    <xf numFmtId="0" fontId="7" fillId="0" borderId="15" xfId="0" applyFont="1" applyBorder="1" applyProtection="1"/>
    <xf numFmtId="0" fontId="7" fillId="0" borderId="3" xfId="0" applyFont="1" applyBorder="1" applyProtection="1"/>
    <xf numFmtId="7" fontId="7" fillId="0" borderId="3" xfId="0" applyNumberFormat="1" applyFont="1" applyBorder="1" applyProtection="1"/>
    <xf numFmtId="0" fontId="4" fillId="0" borderId="0" xfId="0" applyFont="1" applyProtection="1"/>
    <xf numFmtId="0" fontId="6" fillId="0" borderId="15" xfId="0" applyFont="1" applyBorder="1" applyProtection="1"/>
    <xf numFmtId="0" fontId="6" fillId="0" borderId="3" xfId="0" applyFont="1" applyBorder="1" applyProtection="1"/>
    <xf numFmtId="0" fontId="8" fillId="0" borderId="0" xfId="0" applyFont="1"/>
    <xf numFmtId="0" fontId="0" fillId="0" borderId="16" xfId="0" applyBorder="1"/>
    <xf numFmtId="0" fontId="0" fillId="0" borderId="12" xfId="0" applyBorder="1"/>
    <xf numFmtId="0" fontId="0" fillId="0" borderId="0" xfId="0" applyBorder="1"/>
    <xf numFmtId="0" fontId="1" fillId="0" borderId="0" xfId="0" applyFont="1" applyBorder="1"/>
    <xf numFmtId="0" fontId="0" fillId="0" borderId="15" xfId="0" applyBorder="1"/>
    <xf numFmtId="164" fontId="4" fillId="0" borderId="15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 wrapText="1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16" xfId="0" applyFont="1" applyBorder="1" applyAlignment="1">
      <alignment vertical="center" wrapText="1"/>
    </xf>
    <xf numFmtId="164" fontId="7" fillId="0" borderId="3" xfId="0" applyNumberFormat="1" applyFont="1" applyBorder="1" applyProtection="1"/>
    <xf numFmtId="0" fontId="7" fillId="0" borderId="0" xfId="0" applyFont="1"/>
    <xf numFmtId="0" fontId="6" fillId="0" borderId="10" xfId="0" applyFont="1" applyBorder="1"/>
    <xf numFmtId="0" fontId="6" fillId="0" borderId="0" xfId="0" applyFont="1"/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1" fillId="0" borderId="8" xfId="0" applyFont="1" applyBorder="1" applyAlignment="1">
      <alignment horizontal="centerContinuous" vertical="top"/>
    </xf>
    <xf numFmtId="0" fontId="9" fillId="0" borderId="0" xfId="0" applyFont="1"/>
    <xf numFmtId="0" fontId="8" fillId="0" borderId="10" xfId="0" applyFont="1" applyBorder="1"/>
    <xf numFmtId="0" fontId="10" fillId="0" borderId="15" xfId="0" applyFont="1" applyBorder="1" applyAlignment="1" applyProtection="1">
      <alignment horizontal="center"/>
    </xf>
    <xf numFmtId="0" fontId="10" fillId="0" borderId="15" xfId="0" applyFont="1" applyBorder="1" applyProtection="1"/>
    <xf numFmtId="7" fontId="10" fillId="0" borderId="15" xfId="0" applyNumberFormat="1" applyFont="1" applyBorder="1" applyProtection="1"/>
    <xf numFmtId="0" fontId="10" fillId="0" borderId="3" xfId="0" applyFont="1" applyBorder="1" applyProtection="1"/>
    <xf numFmtId="164" fontId="10" fillId="0" borderId="15" xfId="0" applyNumberFormat="1" applyFont="1" applyBorder="1" applyProtection="1"/>
    <xf numFmtId="0" fontId="8" fillId="0" borderId="3" xfId="0" applyFont="1" applyBorder="1" applyProtection="1"/>
    <xf numFmtId="164" fontId="8" fillId="0" borderId="3" xfId="0" applyNumberFormat="1" applyFont="1" applyBorder="1" applyProtection="1"/>
    <xf numFmtId="0" fontId="11" fillId="0" borderId="17" xfId="0" applyFont="1" applyBorder="1"/>
    <xf numFmtId="0" fontId="12" fillId="0" borderId="17" xfId="0" applyFont="1" applyBorder="1"/>
    <xf numFmtId="0" fontId="10" fillId="0" borderId="10" xfId="0" applyFont="1" applyBorder="1"/>
    <xf numFmtId="8" fontId="10" fillId="0" borderId="3" xfId="0" applyNumberFormat="1" applyFont="1" applyBorder="1" applyProtection="1"/>
    <xf numFmtId="166" fontId="10" fillId="0" borderId="15" xfId="0" applyNumberFormat="1" applyFont="1" applyBorder="1" applyProtection="1"/>
    <xf numFmtId="166" fontId="10" fillId="0" borderId="3" xfId="0" applyNumberFormat="1" applyFont="1" applyBorder="1" applyProtection="1"/>
    <xf numFmtId="0" fontId="8" fillId="0" borderId="0" xfId="0" applyFont="1" applyProtection="1"/>
    <xf numFmtId="44" fontId="8" fillId="0" borderId="0" xfId="0" applyNumberFormat="1" applyFont="1" applyProtection="1"/>
    <xf numFmtId="40" fontId="8" fillId="0" borderId="3" xfId="0" applyNumberFormat="1" applyFont="1" applyBorder="1" applyProtection="1"/>
    <xf numFmtId="40" fontId="8" fillId="0" borderId="0" xfId="0" applyNumberFormat="1" applyFont="1" applyProtection="1"/>
    <xf numFmtId="0" fontId="2" fillId="0" borderId="0" xfId="0" applyFont="1" applyBorder="1"/>
    <xf numFmtId="0" fontId="11" fillId="0" borderId="15" xfId="0" applyFont="1" applyBorder="1" applyProtection="1"/>
    <xf numFmtId="7" fontId="11" fillId="0" borderId="15" xfId="0" applyNumberFormat="1" applyFont="1" applyBorder="1" applyProtection="1"/>
    <xf numFmtId="0" fontId="11" fillId="0" borderId="15" xfId="0" applyNumberFormat="1" applyFont="1" applyBorder="1" applyProtection="1"/>
    <xf numFmtId="165" fontId="7" fillId="0" borderId="3" xfId="0" applyNumberFormat="1" applyFont="1" applyBorder="1" applyProtection="1"/>
    <xf numFmtId="165" fontId="7" fillId="0" borderId="3" xfId="0" applyNumberFormat="1" applyFont="1" applyBorder="1" applyAlignment="1" applyProtection="1">
      <alignment horizontal="right"/>
    </xf>
    <xf numFmtId="7" fontId="7" fillId="0" borderId="3" xfId="1" applyNumberFormat="1" applyFont="1" applyBorder="1" applyProtection="1"/>
    <xf numFmtId="164" fontId="7" fillId="0" borderId="3" xfId="1" applyNumberFormat="1" applyFont="1" applyBorder="1" applyProtection="1"/>
    <xf numFmtId="164" fontId="1" fillId="0" borderId="15" xfId="0" applyNumberFormat="1" applyFont="1" applyBorder="1" applyAlignment="1">
      <alignment vertical="center"/>
    </xf>
    <xf numFmtId="0" fontId="6" fillId="0" borderId="0" xfId="0" applyFont="1" applyFill="1" applyBorder="1" applyProtection="1"/>
    <xf numFmtId="0" fontId="10" fillId="0" borderId="2" xfId="0" applyFont="1" applyBorder="1" applyProtection="1"/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Protection="1"/>
    <xf numFmtId="0" fontId="10" fillId="0" borderId="2" xfId="0" applyFont="1" applyBorder="1" applyAlignment="1" applyProtection="1">
      <alignment horizontal="center"/>
    </xf>
    <xf numFmtId="0" fontId="10" fillId="0" borderId="0" xfId="0" applyFont="1" applyProtection="1"/>
    <xf numFmtId="0" fontId="10" fillId="0" borderId="0" xfId="0" applyFont="1" applyAlignment="1" applyProtection="1">
      <alignment horizontal="center"/>
    </xf>
    <xf numFmtId="0" fontId="10" fillId="0" borderId="15" xfId="0" applyFont="1" applyBorder="1" applyAlignment="1" applyProtection="1">
      <alignment horizontal="centerContinuous" vertical="top"/>
    </xf>
    <xf numFmtId="0" fontId="10" fillId="0" borderId="7" xfId="0" applyFont="1" applyBorder="1" applyAlignment="1" applyProtection="1">
      <alignment horizontal="centerContinuous" vertical="top"/>
    </xf>
    <xf numFmtId="0" fontId="10" fillId="0" borderId="3" xfId="0" applyFont="1" applyBorder="1" applyAlignment="1" applyProtection="1">
      <alignment horizontal="center" vertical="top"/>
    </xf>
    <xf numFmtId="0" fontId="10" fillId="0" borderId="3" xfId="0" applyFont="1" applyBorder="1" applyAlignment="1" applyProtection="1">
      <alignment horizontal="center"/>
    </xf>
    <xf numFmtId="0" fontId="10" fillId="0" borderId="16" xfId="0" applyFont="1" applyBorder="1" applyProtection="1"/>
    <xf numFmtId="0" fontId="10" fillId="0" borderId="17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top"/>
    </xf>
    <xf numFmtId="0" fontId="14" fillId="0" borderId="0" xfId="0" applyFont="1"/>
    <xf numFmtId="44" fontId="10" fillId="0" borderId="15" xfId="1" applyFont="1" applyBorder="1" applyAlignment="1" applyProtection="1">
      <alignment horizontal="center"/>
    </xf>
    <xf numFmtId="0" fontId="10" fillId="0" borderId="9" xfId="0" applyFont="1" applyBorder="1" applyProtection="1"/>
    <xf numFmtId="14" fontId="10" fillId="0" borderId="15" xfId="0" applyNumberFormat="1" applyFont="1" applyBorder="1" applyProtection="1"/>
    <xf numFmtId="164" fontId="10" fillId="0" borderId="14" xfId="0" applyNumberFormat="1" applyFont="1" applyBorder="1" applyProtection="1"/>
    <xf numFmtId="0" fontId="10" fillId="0" borderId="14" xfId="0" applyFont="1" applyBorder="1" applyAlignment="1" applyProtection="1">
      <alignment horizontal="center"/>
    </xf>
    <xf numFmtId="14" fontId="10" fillId="0" borderId="3" xfId="0" applyNumberFormat="1" applyFont="1" applyBorder="1" applyProtection="1"/>
    <xf numFmtId="164" fontId="10" fillId="0" borderId="21" xfId="0" applyNumberFormat="1" applyFont="1" applyBorder="1" applyProtection="1"/>
    <xf numFmtId="164" fontId="6" fillId="0" borderId="14" xfId="0" applyNumberFormat="1" applyFont="1" applyBorder="1" applyProtection="1"/>
    <xf numFmtId="164" fontId="8" fillId="0" borderId="21" xfId="0" applyNumberFormat="1" applyFont="1" applyBorder="1" applyProtection="1"/>
    <xf numFmtId="164" fontId="11" fillId="0" borderId="14" xfId="0" applyNumberFormat="1" applyFont="1" applyBorder="1" applyProtection="1"/>
    <xf numFmtId="7" fontId="6" fillId="0" borderId="17" xfId="0" applyNumberFormat="1" applyFont="1" applyBorder="1" applyAlignment="1" applyProtection="1">
      <alignment vertical="center" wrapText="1"/>
    </xf>
    <xf numFmtId="0" fontId="12" fillId="0" borderId="0" xfId="0" applyFont="1"/>
    <xf numFmtId="0" fontId="12" fillId="0" borderId="14" xfId="0" applyFont="1" applyBorder="1" applyAlignment="1">
      <alignment horizontal="center"/>
    </xf>
    <xf numFmtId="0" fontId="12" fillId="0" borderId="7" xfId="0" applyFont="1" applyBorder="1" applyAlignment="1">
      <alignment horizontal="centerContinuous" vertical="top"/>
    </xf>
    <xf numFmtId="0" fontId="12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/>
    <xf numFmtId="0" fontId="12" fillId="0" borderId="9" xfId="0" applyFont="1" applyBorder="1"/>
    <xf numFmtId="0" fontId="12" fillId="0" borderId="7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7" fontId="12" fillId="0" borderId="15" xfId="0" applyNumberFormat="1" applyFont="1" applyBorder="1" applyAlignment="1" applyProtection="1">
      <alignment vertical="center"/>
    </xf>
    <xf numFmtId="0" fontId="12" fillId="0" borderId="7" xfId="0" applyFont="1" applyBorder="1" applyAlignment="1">
      <alignment vertical="center"/>
    </xf>
    <xf numFmtId="0" fontId="12" fillId="0" borderId="7" xfId="0" applyFont="1" applyBorder="1"/>
    <xf numFmtId="0" fontId="12" fillId="0" borderId="8" xfId="0" applyFont="1" applyBorder="1"/>
    <xf numFmtId="0" fontId="12" fillId="0" borderId="0" xfId="0" applyFont="1" applyBorder="1"/>
    <xf numFmtId="0" fontId="12" fillId="0" borderId="12" xfId="0" applyFont="1" applyBorder="1"/>
    <xf numFmtId="0" fontId="6" fillId="0" borderId="0" xfId="0" applyFont="1" applyBorder="1"/>
    <xf numFmtId="0" fontId="8" fillId="0" borderId="0" xfId="0" applyFont="1" applyBorder="1"/>
    <xf numFmtId="0" fontId="8" fillId="0" borderId="12" xfId="0" applyFont="1" applyBorder="1"/>
    <xf numFmtId="0" fontId="12" fillId="0" borderId="0" xfId="0" applyFont="1" applyAlignment="1">
      <alignment vertical="top"/>
    </xf>
    <xf numFmtId="0" fontId="11" fillId="0" borderId="0" xfId="0" applyFont="1" applyAlignment="1">
      <alignment vertical="top"/>
    </xf>
    <xf numFmtId="7" fontId="0" fillId="0" borderId="0" xfId="0" applyNumberFormat="1" applyBorder="1" applyProtection="1"/>
    <xf numFmtId="0" fontId="12" fillId="0" borderId="0" xfId="0" applyFont="1" applyAlignment="1">
      <alignment horizontal="center" vertical="top"/>
    </xf>
    <xf numFmtId="14" fontId="11" fillId="0" borderId="3" xfId="0" applyNumberFormat="1" applyFont="1" applyBorder="1"/>
    <xf numFmtId="0" fontId="11" fillId="0" borderId="0" xfId="0" applyFont="1"/>
    <xf numFmtId="0" fontId="11" fillId="0" borderId="1" xfId="0" applyFont="1" applyBorder="1" applyAlignment="1">
      <alignment vertical="top"/>
    </xf>
    <xf numFmtId="0" fontId="12" fillId="0" borderId="3" xfId="0" applyFont="1" applyBorder="1" applyAlignment="1">
      <alignment vertical="top"/>
    </xf>
    <xf numFmtId="0" fontId="11" fillId="0" borderId="3" xfId="0" applyFont="1" applyBorder="1" applyAlignment="1">
      <alignment horizontal="left" vertical="top"/>
    </xf>
    <xf numFmtId="0" fontId="11" fillId="0" borderId="2" xfId="0" applyFont="1" applyBorder="1" applyAlignment="1">
      <alignment vertical="top"/>
    </xf>
    <xf numFmtId="0" fontId="12" fillId="0" borderId="2" xfId="0" applyFont="1" applyBorder="1" applyAlignment="1">
      <alignment vertical="top"/>
    </xf>
    <xf numFmtId="0" fontId="12" fillId="0" borderId="7" xfId="0" applyFont="1" applyBorder="1" applyAlignment="1">
      <alignment vertical="top"/>
    </xf>
    <xf numFmtId="0" fontId="11" fillId="0" borderId="3" xfId="0" applyFont="1" applyBorder="1" applyAlignment="1">
      <alignment vertical="top"/>
    </xf>
    <xf numFmtId="0" fontId="11" fillId="0" borderId="7" xfId="0" applyFont="1" applyBorder="1"/>
    <xf numFmtId="0" fontId="12" fillId="0" borderId="10" xfId="0" applyFont="1" applyBorder="1"/>
    <xf numFmtId="0" fontId="12" fillId="0" borderId="5" xfId="0" applyFont="1" applyBorder="1"/>
    <xf numFmtId="0" fontId="11" fillId="0" borderId="5" xfId="0" applyFont="1" applyBorder="1"/>
    <xf numFmtId="0" fontId="12" fillId="0" borderId="6" xfId="0" applyFont="1" applyBorder="1"/>
    <xf numFmtId="164" fontId="11" fillId="0" borderId="12" xfId="0" applyNumberFormat="1" applyFont="1" applyBorder="1"/>
    <xf numFmtId="0" fontId="12" fillId="0" borderId="4" xfId="0" applyFont="1" applyBorder="1"/>
    <xf numFmtId="0" fontId="12" fillId="0" borderId="16" xfId="0" applyFont="1" applyBorder="1"/>
    <xf numFmtId="7" fontId="12" fillId="0" borderId="8" xfId="0" applyNumberFormat="1" applyFont="1" applyBorder="1" applyProtection="1"/>
    <xf numFmtId="164" fontId="15" fillId="0" borderId="0" xfId="0" applyNumberFormat="1" applyFont="1" applyBorder="1" applyProtection="1"/>
    <xf numFmtId="0" fontId="12" fillId="0" borderId="1" xfId="0" applyFont="1" applyBorder="1"/>
    <xf numFmtId="0" fontId="12" fillId="0" borderId="9" xfId="0" applyFont="1" applyBorder="1" applyAlignment="1">
      <alignment horizontal="right"/>
    </xf>
    <xf numFmtId="8" fontId="16" fillId="0" borderId="4" xfId="0" applyNumberFormat="1" applyFont="1" applyBorder="1"/>
    <xf numFmtId="164" fontId="11" fillId="0" borderId="4" xfId="0" applyNumberFormat="1" applyFont="1" applyBorder="1"/>
    <xf numFmtId="164" fontId="11" fillId="0" borderId="0" xfId="0" applyNumberFormat="1" applyFont="1"/>
    <xf numFmtId="0" fontId="12" fillId="0" borderId="3" xfId="0" applyFont="1" applyBorder="1"/>
    <xf numFmtId="0" fontId="17" fillId="0" borderId="0" xfId="0" applyFont="1"/>
    <xf numFmtId="164" fontId="11" fillId="0" borderId="8" xfId="0" applyNumberFormat="1" applyFont="1" applyBorder="1"/>
    <xf numFmtId="0" fontId="12" fillId="0" borderId="4" xfId="0" applyFont="1" applyBorder="1" applyAlignment="1">
      <alignment horizontal="right"/>
    </xf>
    <xf numFmtId="0" fontId="11" fillId="0" borderId="2" xfId="0" applyFont="1" applyBorder="1"/>
    <xf numFmtId="0" fontId="16" fillId="0" borderId="9" xfId="0" applyFont="1" applyBorder="1"/>
    <xf numFmtId="0" fontId="12" fillId="0" borderId="15" xfId="0" applyFont="1" applyBorder="1"/>
    <xf numFmtId="164" fontId="11" fillId="0" borderId="8" xfId="0" applyNumberFormat="1" applyFont="1" applyBorder="1" applyProtection="1"/>
    <xf numFmtId="7" fontId="12" fillId="0" borderId="15" xfId="0" applyNumberFormat="1" applyFont="1" applyBorder="1"/>
    <xf numFmtId="164" fontId="11" fillId="0" borderId="7" xfId="0" applyNumberFormat="1" applyFont="1" applyBorder="1"/>
    <xf numFmtId="164" fontId="11" fillId="0" borderId="4" xfId="0" applyNumberFormat="1" applyFont="1" applyBorder="1" applyProtection="1"/>
    <xf numFmtId="164" fontId="11" fillId="0" borderId="7" xfId="0" applyNumberFormat="1" applyFont="1" applyBorder="1" applyProtection="1"/>
    <xf numFmtId="7" fontId="11" fillId="0" borderId="8" xfId="0" applyNumberFormat="1" applyFont="1" applyBorder="1" applyProtection="1"/>
    <xf numFmtId="0" fontId="16" fillId="0" borderId="4" xfId="0" applyFont="1" applyBorder="1"/>
    <xf numFmtId="0" fontId="12" fillId="0" borderId="18" xfId="0" applyFont="1" applyBorder="1"/>
    <xf numFmtId="0" fontId="16" fillId="0" borderId="17" xfId="0" applyFont="1" applyBorder="1"/>
    <xf numFmtId="7" fontId="12" fillId="0" borderId="18" xfId="0" applyNumberFormat="1" applyFont="1" applyBorder="1" applyProtection="1"/>
    <xf numFmtId="7" fontId="12" fillId="0" borderId="4" xfId="0" applyNumberFormat="1" applyFont="1" applyBorder="1" applyProtection="1"/>
    <xf numFmtId="7" fontId="12" fillId="0" borderId="7" xfId="0" applyNumberFormat="1" applyFont="1" applyBorder="1" applyProtection="1"/>
    <xf numFmtId="0" fontId="12" fillId="0" borderId="19" xfId="0" applyFont="1" applyBorder="1"/>
    <xf numFmtId="0" fontId="12" fillId="0" borderId="20" xfId="0" applyFont="1" applyBorder="1"/>
    <xf numFmtId="7" fontId="11" fillId="0" borderId="19" xfId="0" applyNumberFormat="1" applyFont="1" applyBorder="1" applyProtection="1"/>
    <xf numFmtId="0" fontId="0" fillId="0" borderId="18" xfId="0" applyBorder="1"/>
    <xf numFmtId="0" fontId="0" fillId="0" borderId="9" xfId="0" applyBorder="1" applyAlignment="1"/>
    <xf numFmtId="0" fontId="10" fillId="0" borderId="7" xfId="0" applyFont="1" applyBorder="1" applyAlignment="1" applyProtection="1">
      <alignment horizontal="center" vertical="center"/>
    </xf>
    <xf numFmtId="14" fontId="10" fillId="2" borderId="15" xfId="0" applyNumberFormat="1" applyFont="1" applyFill="1" applyBorder="1" applyProtection="1"/>
    <xf numFmtId="166" fontId="7" fillId="2" borderId="15" xfId="0" applyNumberFormat="1" applyFont="1" applyFill="1" applyBorder="1" applyProtection="1"/>
    <xf numFmtId="0" fontId="10" fillId="2" borderId="15" xfId="0" applyFont="1" applyFill="1" applyBorder="1" applyProtection="1"/>
    <xf numFmtId="0" fontId="0" fillId="2" borderId="8" xfId="0" applyFill="1" applyBorder="1"/>
    <xf numFmtId="0" fontId="10" fillId="0" borderId="0" xfId="0" applyFont="1" applyBorder="1" applyProtection="1"/>
    <xf numFmtId="0" fontId="14" fillId="0" borderId="0" xfId="0" applyFont="1" applyBorder="1"/>
    <xf numFmtId="164" fontId="10" fillId="0" borderId="0" xfId="0" applyNumberFormat="1" applyFont="1" applyBorder="1" applyProtection="1"/>
    <xf numFmtId="14" fontId="8" fillId="0" borderId="10" xfId="0" applyNumberFormat="1" applyFont="1" applyBorder="1" applyAlignment="1">
      <alignment horizontal="left"/>
    </xf>
    <xf numFmtId="164" fontId="10" fillId="0" borderId="15" xfId="1" applyNumberFormat="1" applyFont="1" applyBorder="1" applyProtection="1"/>
    <xf numFmtId="18" fontId="10" fillId="0" borderId="15" xfId="0" applyNumberFormat="1" applyFont="1" applyBorder="1" applyProtection="1"/>
    <xf numFmtId="1" fontId="10" fillId="0" borderId="15" xfId="0" applyNumberFormat="1" applyFont="1" applyBorder="1" applyProtection="1"/>
    <xf numFmtId="0" fontId="18" fillId="0" borderId="3" xfId="0" applyFont="1" applyBorder="1" applyProtection="1"/>
    <xf numFmtId="0" fontId="18" fillId="0" borderId="15" xfId="0" applyFont="1" applyBorder="1" applyProtection="1"/>
    <xf numFmtId="164" fontId="11" fillId="0" borderId="23" xfId="0" applyNumberFormat="1" applyFont="1" applyBorder="1" applyProtection="1"/>
    <xf numFmtId="0" fontId="12" fillId="0" borderId="22" xfId="0" applyFont="1" applyBorder="1"/>
    <xf numFmtId="164" fontId="11" fillId="0" borderId="22" xfId="0" applyNumberFormat="1" applyFont="1" applyBorder="1"/>
    <xf numFmtId="44" fontId="7" fillId="0" borderId="3" xfId="1" applyFont="1" applyBorder="1" applyProtection="1"/>
    <xf numFmtId="44" fontId="10" fillId="0" borderId="15" xfId="1" applyFont="1" applyBorder="1" applyProtection="1"/>
    <xf numFmtId="7" fontId="12" fillId="0" borderId="0" xfId="0" applyNumberFormat="1" applyFont="1" applyBorder="1" applyProtection="1"/>
    <xf numFmtId="0" fontId="0" fillId="0" borderId="0" xfId="0" applyBorder="1" applyAlignment="1"/>
    <xf numFmtId="0" fontId="10" fillId="0" borderId="0" xfId="0" applyFont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10" fillId="0" borderId="0" xfId="0" applyFont="1" applyBorder="1" applyAlignment="1" applyProtection="1">
      <alignment horizontal="center" vertical="center"/>
    </xf>
    <xf numFmtId="164" fontId="10" fillId="0" borderId="3" xfId="1" applyNumberFormat="1" applyFont="1" applyBorder="1" applyAlignment="1" applyProtection="1"/>
    <xf numFmtId="0" fontId="10" fillId="0" borderId="0" xfId="0" applyFont="1" applyBorder="1" applyAlignment="1" applyProtection="1"/>
    <xf numFmtId="7" fontId="10" fillId="0" borderId="0" xfId="0" applyNumberFormat="1" applyFont="1" applyBorder="1" applyAlignment="1" applyProtection="1"/>
    <xf numFmtId="7" fontId="7" fillId="0" borderId="0" xfId="0" applyNumberFormat="1" applyFont="1" applyBorder="1" applyAlignment="1" applyProtection="1"/>
    <xf numFmtId="164" fontId="10" fillId="0" borderId="3" xfId="1" applyNumberFormat="1" applyFont="1" applyBorder="1" applyAlignment="1" applyProtection="1">
      <alignment horizontal="center"/>
    </xf>
    <xf numFmtId="164" fontId="8" fillId="0" borderId="24" xfId="0" applyNumberFormat="1" applyFont="1" applyBorder="1"/>
    <xf numFmtId="0" fontId="19" fillId="0" borderId="18" xfId="0" applyFont="1" applyFill="1" applyBorder="1" applyAlignment="1" applyProtection="1">
      <alignment horizontal="center"/>
    </xf>
    <xf numFmtId="14" fontId="10" fillId="0" borderId="1" xfId="0" applyNumberFormat="1" applyFont="1" applyBorder="1" applyProtection="1"/>
    <xf numFmtId="166" fontId="10" fillId="0" borderId="1" xfId="0" applyNumberFormat="1" applyFont="1" applyBorder="1" applyProtection="1"/>
    <xf numFmtId="18" fontId="10" fillId="0" borderId="1" xfId="0" applyNumberFormat="1" applyFont="1" applyBorder="1" applyProtection="1"/>
    <xf numFmtId="44" fontId="10" fillId="0" borderId="1" xfId="1" applyFont="1" applyBorder="1" applyProtection="1"/>
    <xf numFmtId="1" fontId="10" fillId="0" borderId="1" xfId="0" applyNumberFormat="1" applyFont="1" applyBorder="1" applyProtection="1"/>
    <xf numFmtId="164" fontId="10" fillId="0" borderId="1" xfId="1" applyNumberFormat="1" applyFont="1" applyBorder="1" applyProtection="1"/>
    <xf numFmtId="164" fontId="10" fillId="0" borderId="13" xfId="0" applyNumberFormat="1" applyFont="1" applyBorder="1" applyProtection="1"/>
    <xf numFmtId="44" fontId="11" fillId="0" borderId="15" xfId="0" applyNumberFormat="1" applyFont="1" applyBorder="1" applyProtection="1"/>
    <xf numFmtId="164" fontId="7" fillId="0" borderId="15" xfId="0" applyNumberFormat="1" applyFont="1" applyBorder="1" applyProtection="1"/>
    <xf numFmtId="164" fontId="7" fillId="0" borderId="1" xfId="0" applyNumberFormat="1" applyFont="1" applyBorder="1" applyProtection="1"/>
    <xf numFmtId="7" fontId="10" fillId="0" borderId="13" xfId="0" applyNumberFormat="1" applyFont="1" applyBorder="1" applyProtection="1"/>
    <xf numFmtId="164" fontId="11" fillId="0" borderId="15" xfId="1" applyNumberFormat="1" applyFont="1" applyBorder="1" applyProtection="1"/>
    <xf numFmtId="13" fontId="7" fillId="0" borderId="0" xfId="0" applyNumberFormat="1" applyFont="1" applyBorder="1" applyAlignment="1" applyProtection="1"/>
    <xf numFmtId="0" fontId="20" fillId="0" borderId="0" xfId="0" applyFont="1"/>
    <xf numFmtId="0" fontId="10" fillId="3" borderId="0" xfId="0" applyFont="1" applyFill="1"/>
    <xf numFmtId="0" fontId="0" fillId="3" borderId="0" xfId="0" applyFill="1"/>
    <xf numFmtId="0" fontId="8" fillId="3" borderId="0" xfId="0" applyFont="1" applyFill="1"/>
    <xf numFmtId="0" fontId="20" fillId="0" borderId="1" xfId="0" applyFont="1" applyBorder="1" applyAlignment="1" applyProtection="1">
      <alignment horizontal="center"/>
    </xf>
    <xf numFmtId="0" fontId="21" fillId="0" borderId="2" xfId="0" applyFont="1" applyBorder="1" applyAlignment="1"/>
    <xf numFmtId="0" fontId="21" fillId="0" borderId="9" xfId="0" applyFont="1" applyBorder="1" applyAlignment="1"/>
    <xf numFmtId="0" fontId="21" fillId="0" borderId="15" xfId="0" applyFont="1" applyBorder="1" applyAlignment="1"/>
    <xf numFmtId="0" fontId="21" fillId="0" borderId="7" xfId="0" applyFont="1" applyBorder="1" applyAlignment="1"/>
    <xf numFmtId="0" fontId="21" fillId="0" borderId="8" xfId="0" applyFont="1" applyBorder="1" applyAlignment="1"/>
    <xf numFmtId="44" fontId="10" fillId="0" borderId="16" xfId="1" applyFont="1" applyBorder="1" applyAlignment="1" applyProtection="1"/>
    <xf numFmtId="44" fontId="0" fillId="0" borderId="18" xfId="1" applyFont="1" applyBorder="1" applyAlignment="1"/>
    <xf numFmtId="0" fontId="10" fillId="0" borderId="15" xfId="0" applyFont="1" applyBorder="1" applyAlignment="1" applyProtection="1">
      <alignment horizontal="center" vertical="center"/>
    </xf>
    <xf numFmtId="0" fontId="0" fillId="0" borderId="8" xfId="0" applyBorder="1" applyAlignment="1">
      <alignment horizontal="center" vertical="center"/>
    </xf>
    <xf numFmtId="0" fontId="14" fillId="0" borderId="1" xfId="0" applyFont="1" applyBorder="1" applyAlignment="1"/>
    <xf numFmtId="0" fontId="0" fillId="0" borderId="9" xfId="0" applyBorder="1" applyAlignment="1"/>
    <xf numFmtId="0" fontId="10" fillId="0" borderId="15" xfId="0" applyFont="1" applyBorder="1" applyAlignment="1" applyProtection="1">
      <alignment horizontal="center" vertical="top"/>
    </xf>
    <xf numFmtId="0" fontId="0" fillId="0" borderId="8" xfId="0" applyBorder="1" applyAlignment="1">
      <alignment horizontal="center" vertical="top"/>
    </xf>
    <xf numFmtId="1" fontId="10" fillId="0" borderId="16" xfId="0" applyNumberFormat="1" applyFont="1" applyBorder="1" applyAlignment="1" applyProtection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8" xfId="0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B1:O66"/>
  <sheetViews>
    <sheetView tabSelected="1" defaultGridColor="0" colorId="22" zoomScale="80" zoomScaleNormal="80" workbookViewId="0">
      <selection activeCell="G17" sqref="G17"/>
    </sheetView>
  </sheetViews>
  <sheetFormatPr defaultColWidth="9.77734375" defaultRowHeight="15"/>
  <cols>
    <col min="1" max="1" width="2.77734375" customWidth="1"/>
    <col min="2" max="2" width="16.77734375" customWidth="1"/>
    <col min="3" max="3" width="9.88671875" customWidth="1"/>
    <col min="4" max="4" width="10.33203125" customWidth="1"/>
    <col min="5" max="5" width="16.44140625" customWidth="1"/>
    <col min="6" max="6" width="10.44140625" customWidth="1"/>
    <col min="7" max="7" width="19.44140625" customWidth="1"/>
    <col min="8" max="8" width="3.21875" customWidth="1"/>
    <col min="9" max="9" width="18.6640625" customWidth="1"/>
    <col min="10" max="10" width="2.77734375" customWidth="1"/>
    <col min="11" max="11" width="7.109375" customWidth="1"/>
    <col min="12" max="12" width="1.33203125" customWidth="1"/>
    <col min="13" max="13" width="11.21875" customWidth="1"/>
    <col min="14" max="14" width="2.77734375" customWidth="1"/>
    <col min="15" max="15" width="10.77734375" customWidth="1"/>
    <col min="16" max="17" width="6.77734375" customWidth="1"/>
    <col min="18" max="18" width="26.77734375" customWidth="1"/>
    <col min="19" max="20" width="10.77734375" customWidth="1"/>
    <col min="21" max="21" width="8.77734375" customWidth="1"/>
    <col min="23" max="23" width="6.77734375" customWidth="1"/>
    <col min="25" max="26" width="8.77734375" customWidth="1"/>
    <col min="27" max="27" width="18.77734375" customWidth="1"/>
    <col min="29" max="29" width="3.77734375" customWidth="1"/>
  </cols>
  <sheetData>
    <row r="1" spans="2:13" ht="15.75">
      <c r="B1" s="28"/>
    </row>
    <row r="2" spans="2:13" ht="15.75">
      <c r="B2" s="28" t="s">
        <v>36</v>
      </c>
      <c r="I2" s="127" t="s">
        <v>34</v>
      </c>
      <c r="J2" s="2"/>
      <c r="K2" s="2"/>
      <c r="L2" s="2"/>
      <c r="M2" s="2"/>
    </row>
    <row r="3" spans="2:13" ht="19.899999999999999" customHeight="1">
      <c r="B3" s="103" t="s">
        <v>68</v>
      </c>
      <c r="C3" s="219" t="s">
        <v>89</v>
      </c>
      <c r="D3" s="220"/>
      <c r="E3" s="220"/>
      <c r="F3" s="221"/>
      <c r="G3" s="220"/>
      <c r="H3" s="220"/>
      <c r="I3" s="125"/>
      <c r="J3" s="103"/>
      <c r="K3" s="126"/>
      <c r="L3" s="103"/>
      <c r="M3" s="103"/>
    </row>
    <row r="4" spans="2:13">
      <c r="B4" s="103"/>
      <c r="C4" s="103"/>
      <c r="D4" s="103"/>
      <c r="E4" s="103"/>
      <c r="F4" s="103"/>
      <c r="G4" s="103"/>
      <c r="H4" s="103"/>
      <c r="I4" s="127" t="s">
        <v>35</v>
      </c>
      <c r="J4" s="108"/>
      <c r="K4" s="108"/>
      <c r="L4" s="108"/>
      <c r="M4" s="108"/>
    </row>
    <row r="5" spans="2:13" ht="12" customHeight="1">
      <c r="B5" s="103" t="s">
        <v>38</v>
      </c>
      <c r="C5" s="103"/>
      <c r="D5" s="103"/>
      <c r="E5" s="103"/>
      <c r="F5" s="103"/>
      <c r="G5" s="103"/>
      <c r="H5" s="103"/>
      <c r="I5" s="128"/>
      <c r="J5" s="103"/>
      <c r="K5" s="103"/>
      <c r="L5" s="103"/>
      <c r="M5" s="103"/>
    </row>
    <row r="6" spans="2:13">
      <c r="B6" s="121" t="s">
        <v>37</v>
      </c>
      <c r="C6" s="103"/>
      <c r="D6" s="103"/>
      <c r="E6" s="103"/>
      <c r="F6" s="103"/>
      <c r="G6" s="103"/>
      <c r="H6" s="103"/>
      <c r="I6" s="129"/>
      <c r="J6" s="103"/>
      <c r="K6" s="103"/>
      <c r="L6" s="103"/>
      <c r="M6" s="103"/>
    </row>
    <row r="7" spans="2:13">
      <c r="B7" s="130" t="s">
        <v>59</v>
      </c>
      <c r="C7" s="131"/>
      <c r="D7" s="131"/>
      <c r="E7" s="131"/>
      <c r="F7" s="131"/>
      <c r="G7" s="108"/>
      <c r="H7" s="108"/>
      <c r="I7" s="127" t="s">
        <v>66</v>
      </c>
      <c r="J7" s="108"/>
      <c r="K7" s="108"/>
      <c r="L7" s="108"/>
      <c r="M7" s="108"/>
    </row>
    <row r="8" spans="2:13" ht="19.899999999999999" customHeight="1">
      <c r="B8" s="122"/>
      <c r="C8" s="121"/>
      <c r="D8" s="121"/>
      <c r="E8" s="132"/>
      <c r="F8" s="132"/>
      <c r="G8" s="114"/>
      <c r="H8" s="115"/>
      <c r="I8" s="133"/>
      <c r="J8" s="103"/>
      <c r="K8" s="103"/>
      <c r="L8" s="103"/>
      <c r="M8" s="103"/>
    </row>
    <row r="9" spans="2:13">
      <c r="B9" s="130" t="s">
        <v>1</v>
      </c>
      <c r="C9" s="131"/>
      <c r="D9" s="131"/>
      <c r="E9" s="131"/>
      <c r="F9" s="131"/>
      <c r="G9" s="108"/>
      <c r="H9" s="109"/>
      <c r="I9" s="127" t="s">
        <v>67</v>
      </c>
      <c r="J9" s="108"/>
      <c r="K9" s="108"/>
      <c r="L9" s="108"/>
      <c r="M9" s="108"/>
    </row>
    <row r="10" spans="2:13" ht="19.899999999999999" customHeight="1">
      <c r="B10" s="134"/>
      <c r="C10" s="121"/>
      <c r="D10" s="121"/>
      <c r="E10" s="132"/>
      <c r="F10" s="132"/>
      <c r="G10" s="114"/>
      <c r="H10" s="115"/>
      <c r="I10" s="133"/>
      <c r="J10" s="103"/>
      <c r="K10" s="103"/>
      <c r="L10" s="103"/>
      <c r="M10" s="103"/>
    </row>
    <row r="11" spans="2:13">
      <c r="B11" s="130" t="s">
        <v>2</v>
      </c>
      <c r="C11" s="131"/>
      <c r="D11" s="131"/>
      <c r="E11" s="131"/>
      <c r="F11" s="108"/>
      <c r="G11" s="103"/>
      <c r="H11" s="103"/>
      <c r="I11" s="127" t="s">
        <v>58</v>
      </c>
      <c r="J11" s="108"/>
      <c r="K11" s="108"/>
      <c r="L11" s="108"/>
      <c r="M11" s="108"/>
    </row>
    <row r="12" spans="2:13" ht="19.899999999999999" customHeight="1" thickBot="1">
      <c r="B12" s="122"/>
      <c r="C12" s="103"/>
      <c r="D12" s="103"/>
      <c r="E12" s="135"/>
      <c r="F12" s="135"/>
      <c r="G12" s="103"/>
      <c r="H12" s="103"/>
      <c r="I12" s="125"/>
      <c r="J12" s="103"/>
      <c r="K12" s="103"/>
      <c r="L12" s="103"/>
      <c r="M12" s="103"/>
    </row>
    <row r="13" spans="2:13" ht="15.75" thickTop="1">
      <c r="B13" s="136"/>
      <c r="C13" s="136"/>
      <c r="D13" s="136"/>
      <c r="E13" s="136"/>
      <c r="F13" s="137" t="s">
        <v>3</v>
      </c>
      <c r="G13" s="136"/>
      <c r="H13" s="136"/>
      <c r="I13" s="136"/>
      <c r="J13" s="136"/>
      <c r="K13" s="138"/>
      <c r="L13" s="117"/>
      <c r="M13" s="139"/>
    </row>
    <row r="14" spans="2:13" ht="19.899999999999999" customHeight="1">
      <c r="B14" s="103"/>
      <c r="C14" s="140"/>
      <c r="D14" s="114"/>
      <c r="E14" s="114"/>
      <c r="F14" s="114"/>
      <c r="G14" s="114"/>
      <c r="H14" s="114"/>
      <c r="I14" s="114"/>
      <c r="J14" s="141"/>
      <c r="K14" s="142"/>
      <c r="L14" s="116"/>
      <c r="M14" s="143">
        <v>0</v>
      </c>
    </row>
    <row r="15" spans="2:13">
      <c r="B15" s="103"/>
      <c r="C15" s="140"/>
      <c r="D15" s="144"/>
      <c r="E15" s="145"/>
      <c r="F15" s="126">
        <f>'TRAVEL DETAIL'!F41</f>
        <v>0</v>
      </c>
      <c r="G15" s="103" t="s">
        <v>93</v>
      </c>
      <c r="H15" s="103"/>
      <c r="I15" s="146">
        <v>195.52099999999999</v>
      </c>
      <c r="J15" s="103"/>
      <c r="K15" s="147">
        <f>SUM(F15)*0.51</f>
        <v>0</v>
      </c>
      <c r="L15" s="103"/>
      <c r="M15" s="148"/>
    </row>
    <row r="16" spans="2:13">
      <c r="B16" s="103" t="s">
        <v>41</v>
      </c>
      <c r="C16" s="116"/>
      <c r="D16" s="149" t="s">
        <v>39</v>
      </c>
      <c r="E16" s="140"/>
      <c r="F16" s="103"/>
      <c r="G16" s="114"/>
      <c r="H16" s="150"/>
      <c r="I16" s="140"/>
      <c r="J16" s="114"/>
      <c r="K16" s="151"/>
      <c r="L16" s="103"/>
      <c r="M16" s="148"/>
    </row>
    <row r="17" spans="2:15">
      <c r="B17" s="103"/>
      <c r="C17" s="140"/>
      <c r="D17" s="149"/>
      <c r="E17" s="152"/>
      <c r="F17" s="153"/>
      <c r="G17" s="103"/>
      <c r="H17" s="108"/>
      <c r="I17" s="154"/>
      <c r="J17" s="103"/>
      <c r="K17" s="147"/>
      <c r="L17" s="103"/>
      <c r="M17" s="148"/>
    </row>
    <row r="18" spans="2:15">
      <c r="B18" s="114"/>
      <c r="C18" s="115"/>
      <c r="D18" s="155"/>
      <c r="E18" s="115"/>
      <c r="F18" s="103"/>
      <c r="G18" s="103"/>
      <c r="H18" s="103"/>
      <c r="I18" s="140"/>
      <c r="J18" s="114"/>
      <c r="K18" s="156"/>
      <c r="L18" s="157"/>
      <c r="M18" s="158">
        <f>SUM(K15:K18)</f>
        <v>0</v>
      </c>
    </row>
    <row r="19" spans="2:15" hidden="1">
      <c r="B19" s="103"/>
      <c r="C19" s="140"/>
      <c r="D19" s="108" t="s">
        <v>4</v>
      </c>
      <c r="E19" s="108"/>
      <c r="F19" s="108"/>
      <c r="G19" s="108"/>
      <c r="H19" s="108"/>
      <c r="I19" s="109"/>
      <c r="J19" s="103"/>
      <c r="K19" s="159"/>
      <c r="L19" s="103"/>
      <c r="M19" s="148"/>
    </row>
    <row r="20" spans="2:15" hidden="1">
      <c r="B20" s="114"/>
      <c r="C20" s="115"/>
      <c r="D20" s="103"/>
      <c r="E20" s="103"/>
      <c r="F20" s="103"/>
      <c r="G20" s="103"/>
      <c r="H20" s="103"/>
      <c r="I20" s="140"/>
      <c r="J20" s="114"/>
      <c r="K20" s="156">
        <v>0</v>
      </c>
      <c r="L20" s="114"/>
      <c r="M20" s="160"/>
    </row>
    <row r="21" spans="2:15">
      <c r="B21" s="103"/>
      <c r="C21" s="140"/>
      <c r="D21" s="108" t="s">
        <v>5</v>
      </c>
      <c r="E21" s="108"/>
      <c r="F21" s="108"/>
      <c r="G21" s="108"/>
      <c r="H21" s="108"/>
      <c r="I21" s="109"/>
      <c r="J21" s="103"/>
      <c r="K21" s="159"/>
      <c r="L21" s="103"/>
      <c r="M21" s="148"/>
    </row>
    <row r="22" spans="2:15">
      <c r="B22" s="103" t="s">
        <v>40</v>
      </c>
      <c r="C22" s="140"/>
      <c r="D22" s="126"/>
      <c r="E22" s="126"/>
      <c r="F22" s="126"/>
      <c r="G22" s="103"/>
      <c r="H22" s="103"/>
      <c r="I22" s="140"/>
      <c r="J22" s="114"/>
      <c r="K22" s="187"/>
      <c r="L22" s="188"/>
      <c r="M22" s="189">
        <f>'TRAVEL DETAIL'!G41</f>
        <v>0</v>
      </c>
    </row>
    <row r="23" spans="2:15">
      <c r="B23" s="103"/>
      <c r="C23" s="140"/>
      <c r="D23" s="108" t="s">
        <v>7</v>
      </c>
      <c r="E23" s="108" t="s">
        <v>49</v>
      </c>
      <c r="F23" s="108"/>
      <c r="G23" s="108"/>
      <c r="H23" s="108"/>
      <c r="I23" s="109"/>
      <c r="J23" s="103"/>
      <c r="K23" s="159"/>
      <c r="L23" s="103"/>
      <c r="M23" s="148"/>
    </row>
    <row r="24" spans="2:15">
      <c r="B24" s="103"/>
      <c r="C24" s="115"/>
      <c r="D24" s="114"/>
      <c r="E24" s="114" t="s">
        <v>50</v>
      </c>
      <c r="F24" s="114"/>
      <c r="G24" s="114"/>
      <c r="H24" s="114"/>
      <c r="I24" s="115"/>
      <c r="J24" s="114"/>
      <c r="K24" s="161"/>
      <c r="L24" s="114"/>
      <c r="M24" s="160">
        <f>'TRAVEL DETAIL'!I41</f>
        <v>0</v>
      </c>
      <c r="O24" s="48">
        <f>4*29</f>
        <v>116</v>
      </c>
    </row>
    <row r="25" spans="2:15" hidden="1">
      <c r="B25" s="108"/>
      <c r="C25" s="109"/>
      <c r="D25" s="103"/>
      <c r="E25" s="103"/>
      <c r="F25" s="103"/>
      <c r="G25" s="103"/>
      <c r="H25" s="103"/>
      <c r="I25" s="103"/>
      <c r="J25" s="103"/>
      <c r="K25" s="140"/>
      <c r="L25" s="103"/>
      <c r="M25" s="148"/>
    </row>
    <row r="26" spans="2:15">
      <c r="B26" s="108" t="s">
        <v>42</v>
      </c>
      <c r="C26" s="140"/>
      <c r="D26" s="103"/>
      <c r="E26" s="103"/>
      <c r="F26" s="103"/>
      <c r="G26" s="103"/>
      <c r="H26" s="103"/>
      <c r="I26" s="103"/>
      <c r="J26" s="103"/>
      <c r="K26" s="162">
        <v>25</v>
      </c>
      <c r="L26" s="114"/>
      <c r="M26" s="160">
        <f>'TRAVEL DETAIL'!J41</f>
        <v>0</v>
      </c>
    </row>
    <row r="27" spans="2:15">
      <c r="B27" s="108" t="s">
        <v>62</v>
      </c>
      <c r="C27" s="109"/>
      <c r="D27" s="108"/>
      <c r="E27" s="108"/>
      <c r="F27" s="108"/>
      <c r="G27" s="108"/>
      <c r="H27" s="108"/>
      <c r="I27" s="108"/>
      <c r="J27" s="108"/>
      <c r="K27" s="154">
        <v>6</v>
      </c>
      <c r="L27" s="114"/>
      <c r="M27" s="160">
        <f>'TRAVEL DETAIL'!K41</f>
        <v>0</v>
      </c>
    </row>
    <row r="28" spans="2:15" hidden="1">
      <c r="B28" s="103"/>
      <c r="C28" s="140"/>
      <c r="D28" s="103"/>
      <c r="E28" s="103"/>
      <c r="F28" s="103"/>
      <c r="G28" s="103"/>
      <c r="H28" s="103"/>
      <c r="I28" s="103"/>
      <c r="J28" s="103"/>
      <c r="K28" s="140"/>
      <c r="L28" s="114"/>
      <c r="M28" s="160">
        <v>0</v>
      </c>
    </row>
    <row r="29" spans="2:15">
      <c r="B29" s="58" t="s">
        <v>43</v>
      </c>
      <c r="C29" s="163"/>
      <c r="D29" s="57"/>
      <c r="E29" s="57"/>
      <c r="F29" s="57"/>
      <c r="G29" s="57"/>
      <c r="H29" s="58"/>
      <c r="I29" s="164">
        <f>730+172.65+446.7</f>
        <v>1349.35</v>
      </c>
      <c r="J29" s="58"/>
      <c r="K29" s="165"/>
      <c r="L29" s="114"/>
      <c r="M29" s="160">
        <f>'TRAVEL DETAIL'!M41</f>
        <v>0</v>
      </c>
    </row>
    <row r="30" spans="2:15">
      <c r="B30" s="103" t="s">
        <v>65</v>
      </c>
      <c r="C30" s="140"/>
      <c r="D30" s="103"/>
      <c r="E30" s="103"/>
      <c r="F30" s="103"/>
      <c r="G30" s="103"/>
      <c r="H30" s="103"/>
      <c r="I30" s="103"/>
      <c r="J30" s="103"/>
      <c r="K30" s="166"/>
      <c r="L30" s="114"/>
      <c r="M30" s="167">
        <f>M18+M22+M24+M26+M27+M29</f>
        <v>0</v>
      </c>
    </row>
    <row r="31" spans="2:15">
      <c r="B31" s="58" t="s">
        <v>88</v>
      </c>
      <c r="C31" s="163"/>
      <c r="D31" s="58"/>
      <c r="E31" s="58"/>
      <c r="F31" s="58"/>
      <c r="G31" s="58"/>
      <c r="H31" s="58"/>
      <c r="I31" s="58"/>
      <c r="J31" s="58"/>
      <c r="K31" s="165"/>
      <c r="L31" s="116"/>
      <c r="M31" s="192">
        <f>'TRAVEL DETAIL'!G17</f>
        <v>0</v>
      </c>
    </row>
    <row r="32" spans="2:15" ht="15.75" thickBot="1">
      <c r="B32" s="168" t="s">
        <v>44</v>
      </c>
      <c r="C32" s="169"/>
      <c r="D32" s="168"/>
      <c r="E32" s="168"/>
      <c r="F32" s="168"/>
      <c r="G32" s="168"/>
      <c r="H32" s="168"/>
      <c r="I32" s="168"/>
      <c r="J32" s="168"/>
      <c r="K32" s="169"/>
      <c r="L32" s="168"/>
      <c r="M32" s="170">
        <f>M30-M31</f>
        <v>0</v>
      </c>
    </row>
    <row r="33" spans="2:13" hidden="1">
      <c r="B33" s="32"/>
      <c r="C33" s="5"/>
      <c r="D33" s="32"/>
      <c r="E33" s="32"/>
      <c r="F33" s="32"/>
      <c r="G33" s="32"/>
      <c r="H33" s="31"/>
      <c r="I33" s="31"/>
      <c r="J33" s="31"/>
      <c r="K33" s="3"/>
      <c r="M33" s="4"/>
    </row>
    <row r="34" spans="2:13" ht="15.75" hidden="1" thickBot="1">
      <c r="B34" s="8"/>
      <c r="C34" s="9"/>
      <c r="D34" s="8"/>
      <c r="E34" s="8"/>
      <c r="F34" s="8"/>
      <c r="G34" s="8"/>
      <c r="H34" s="8"/>
      <c r="I34" s="8"/>
      <c r="J34" s="8"/>
      <c r="K34" s="9"/>
      <c r="L34" s="8"/>
      <c r="M34" s="10"/>
    </row>
    <row r="35" spans="2:13" ht="15.75" thickTop="1">
      <c r="B35" s="31"/>
      <c r="C35" s="31"/>
      <c r="D35" s="31"/>
      <c r="E35" s="31"/>
      <c r="F35" s="30"/>
      <c r="G35" s="31"/>
      <c r="H35" s="31"/>
      <c r="I35" s="31"/>
      <c r="J35" s="31"/>
      <c r="K35" s="31"/>
      <c r="L35" s="31"/>
      <c r="M35" s="123"/>
    </row>
    <row r="36" spans="2:13">
      <c r="F36" s="116" t="s">
        <v>9</v>
      </c>
    </row>
    <row r="37" spans="2:13">
      <c r="B37" s="103" t="s">
        <v>10</v>
      </c>
      <c r="F37" s="116"/>
    </row>
    <row r="38" spans="2:13">
      <c r="B38" s="103" t="s">
        <v>11</v>
      </c>
      <c r="F38" s="116"/>
    </row>
    <row r="39" spans="2:13">
      <c r="B39" s="103" t="s">
        <v>90</v>
      </c>
      <c r="F39" s="116"/>
    </row>
    <row r="40" spans="2:13">
      <c r="B40" s="103" t="s">
        <v>91</v>
      </c>
    </row>
    <row r="41" spans="2:13">
      <c r="B41" s="114" t="s">
        <v>92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2:13">
      <c r="B42" s="121" t="s">
        <v>12</v>
      </c>
      <c r="C42" s="121"/>
      <c r="D42" s="121"/>
      <c r="E42" s="121" t="s">
        <v>51</v>
      </c>
      <c r="F42" s="121" t="s">
        <v>13</v>
      </c>
      <c r="G42" s="121"/>
      <c r="H42" s="121"/>
      <c r="I42" s="121"/>
      <c r="J42" s="121"/>
      <c r="K42" s="121" t="s">
        <v>63</v>
      </c>
      <c r="L42" s="121"/>
      <c r="M42" s="121"/>
    </row>
    <row r="43" spans="2:13" s="42" customFormat="1" ht="16.5" thickBot="1">
      <c r="B43" s="41"/>
      <c r="C43" s="41"/>
      <c r="D43" s="41"/>
      <c r="E43" s="181"/>
      <c r="F43" s="49"/>
      <c r="G43" s="49"/>
      <c r="H43" s="49"/>
      <c r="I43" s="41"/>
      <c r="J43" s="41"/>
      <c r="K43" s="49"/>
      <c r="L43" s="49"/>
      <c r="M43" s="49"/>
    </row>
    <row r="44" spans="2:13" s="42" customFormat="1" ht="16.5" thickTop="1">
      <c r="B44" s="118"/>
      <c r="C44" s="118"/>
      <c r="D44" s="118"/>
      <c r="E44" s="118"/>
      <c r="F44" s="120"/>
      <c r="G44" s="119"/>
      <c r="H44" s="119"/>
      <c r="I44" s="118"/>
      <c r="J44" s="118"/>
      <c r="K44" s="119"/>
      <c r="L44" s="119"/>
      <c r="M44" s="118"/>
    </row>
    <row r="45" spans="2:13">
      <c r="B45" s="1"/>
      <c r="C45" s="1"/>
      <c r="D45" s="1"/>
      <c r="E45" s="1"/>
      <c r="F45" s="116" t="s">
        <v>14</v>
      </c>
      <c r="G45" s="1"/>
      <c r="H45" s="1"/>
      <c r="I45" s="1"/>
      <c r="J45" s="1"/>
      <c r="K45" s="1"/>
      <c r="L45" s="1"/>
      <c r="M45" s="1"/>
    </row>
    <row r="46" spans="2:13">
      <c r="B46" s="116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</row>
    <row r="47" spans="2:13">
      <c r="B47" s="114" t="s">
        <v>46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2:13">
      <c r="B48" s="121" t="s">
        <v>15</v>
      </c>
      <c r="C48" s="121"/>
      <c r="D48" s="121"/>
      <c r="E48" s="121" t="s">
        <v>51</v>
      </c>
      <c r="F48" s="121"/>
      <c r="G48" s="124" t="s">
        <v>16</v>
      </c>
      <c r="H48" s="121"/>
      <c r="I48" s="121"/>
      <c r="J48" s="121"/>
      <c r="K48" s="121" t="s">
        <v>17</v>
      </c>
      <c r="L48" s="103"/>
      <c r="M48" s="103"/>
    </row>
    <row r="49" spans="2:15" s="42" customFormat="1" ht="16.5" thickBot="1">
      <c r="B49" s="41"/>
      <c r="C49" s="41"/>
      <c r="D49" s="41"/>
      <c r="E49" s="181"/>
      <c r="F49" s="41"/>
      <c r="G49" s="49"/>
      <c r="H49" s="59"/>
      <c r="I49" s="49"/>
      <c r="J49" s="49"/>
      <c r="K49" s="49"/>
      <c r="L49" s="59"/>
      <c r="M49" s="59"/>
      <c r="N49" s="40"/>
    </row>
    <row r="50" spans="2:15" ht="15.75" thickTop="1">
      <c r="B50" s="103" t="s">
        <v>48</v>
      </c>
      <c r="C50" s="1"/>
      <c r="D50" s="1"/>
      <c r="E50" s="1"/>
      <c r="F50" s="11"/>
      <c r="G50" s="1"/>
      <c r="H50" s="1"/>
      <c r="I50" s="1"/>
      <c r="J50" s="1"/>
      <c r="K50" s="1"/>
      <c r="L50" s="1"/>
      <c r="M50" s="1"/>
    </row>
    <row r="51" spans="2:15">
      <c r="B51" s="67"/>
      <c r="C51" s="67"/>
      <c r="D51" s="67"/>
      <c r="E51" s="67"/>
      <c r="F51" s="32"/>
      <c r="G51" s="32"/>
      <c r="H51" s="32"/>
      <c r="I51" s="32"/>
      <c r="J51" s="32"/>
      <c r="K51" s="32"/>
      <c r="L51" s="32"/>
      <c r="M51" s="32"/>
      <c r="N51" s="31"/>
      <c r="O51" s="31"/>
    </row>
    <row r="52" spans="2:15">
      <c r="B52" s="43"/>
      <c r="C52" s="43"/>
      <c r="D52" s="43"/>
      <c r="E52" s="43"/>
      <c r="F52" s="43"/>
      <c r="G52" s="43"/>
      <c r="H52" s="43"/>
      <c r="I52" s="32"/>
      <c r="J52" s="32"/>
      <c r="K52" s="32"/>
      <c r="L52" s="32"/>
      <c r="M52" s="32"/>
      <c r="N52" s="31"/>
      <c r="O52" s="31"/>
    </row>
    <row r="53" spans="2:15"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1"/>
      <c r="O53" s="31"/>
    </row>
    <row r="54" spans="2:15" ht="21.75">
      <c r="B54" s="44"/>
      <c r="C54" s="44"/>
      <c r="D54" s="44"/>
      <c r="E54" s="44"/>
      <c r="F54" s="44"/>
      <c r="G54" s="44"/>
      <c r="H54" s="45"/>
      <c r="I54" s="46"/>
      <c r="J54" s="44"/>
      <c r="K54" s="44"/>
      <c r="L54" s="32"/>
      <c r="M54" s="32"/>
      <c r="N54" s="31"/>
      <c r="O54" s="31"/>
    </row>
    <row r="55" spans="2:15" ht="15.75" thickBot="1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2:15" ht="15.75" thickTop="1">
      <c r="B56" s="103" t="s">
        <v>52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2:15">
      <c r="B57" s="13" t="s">
        <v>50</v>
      </c>
      <c r="C57" s="14"/>
      <c r="D57" s="15"/>
      <c r="E57" s="106"/>
      <c r="F57" s="107" t="s">
        <v>50</v>
      </c>
      <c r="G57" s="107" t="s">
        <v>60</v>
      </c>
      <c r="H57" s="106" t="s">
        <v>50</v>
      </c>
      <c r="I57" s="107" t="s">
        <v>61</v>
      </c>
      <c r="J57" s="107"/>
      <c r="K57" s="108" t="s">
        <v>50</v>
      </c>
      <c r="L57" s="108"/>
      <c r="M57" s="109"/>
    </row>
    <row r="58" spans="2:15">
      <c r="B58" s="104" t="s">
        <v>53</v>
      </c>
      <c r="C58" s="105" t="s">
        <v>55</v>
      </c>
      <c r="D58" s="47"/>
      <c r="E58" s="110" t="s">
        <v>54</v>
      </c>
      <c r="F58" s="111" t="s">
        <v>19</v>
      </c>
      <c r="G58" s="111" t="s">
        <v>56</v>
      </c>
      <c r="H58" s="110" t="s">
        <v>50</v>
      </c>
      <c r="I58" s="111" t="s">
        <v>56</v>
      </c>
      <c r="J58" s="112" t="s">
        <v>50</v>
      </c>
      <c r="K58" s="113" t="s">
        <v>50</v>
      </c>
      <c r="L58" s="114"/>
      <c r="M58" s="115"/>
    </row>
    <row r="59" spans="2:15" ht="24.95" customHeight="1">
      <c r="B59" s="16"/>
      <c r="C59" s="17"/>
      <c r="D59" s="18"/>
      <c r="E59" s="16"/>
      <c r="F59" s="16"/>
      <c r="G59" s="17"/>
      <c r="H59" s="18"/>
      <c r="I59" s="34"/>
      <c r="J59" s="29"/>
      <c r="K59" s="102"/>
      <c r="L59" s="35"/>
      <c r="M59" s="37"/>
    </row>
    <row r="60" spans="2:15" ht="24.95" customHeight="1">
      <c r="B60" s="16"/>
      <c r="C60" s="17"/>
      <c r="D60" s="18"/>
      <c r="E60" s="16"/>
      <c r="F60" s="16"/>
      <c r="G60" s="17"/>
      <c r="H60" s="19"/>
      <c r="I60" s="75" t="s">
        <v>50</v>
      </c>
      <c r="J60" s="33"/>
      <c r="K60" s="35"/>
      <c r="L60" s="36"/>
      <c r="M60" s="37"/>
    </row>
    <row r="61" spans="2:15" ht="24.95" customHeight="1">
      <c r="B61" s="16"/>
      <c r="C61" s="17"/>
      <c r="D61" s="18"/>
      <c r="E61" s="16"/>
      <c r="F61" s="16"/>
      <c r="G61" s="17"/>
      <c r="H61" s="19"/>
      <c r="I61" s="34"/>
      <c r="J61" s="38"/>
      <c r="K61" s="35"/>
      <c r="L61" s="36"/>
      <c r="M61" s="37"/>
    </row>
    <row r="62" spans="2:15" ht="24.95" customHeight="1">
      <c r="B62" s="16"/>
      <c r="C62" s="17"/>
      <c r="D62" s="18"/>
      <c r="E62" s="16"/>
      <c r="F62" s="16"/>
      <c r="G62" s="17"/>
      <c r="H62" s="19"/>
      <c r="I62" s="34"/>
      <c r="J62" s="38"/>
      <c r="K62" s="35"/>
      <c r="L62" s="36"/>
      <c r="M62" s="37"/>
    </row>
    <row r="63" spans="2:15" ht="24.95" customHeight="1">
      <c r="B63" s="16"/>
      <c r="C63" s="17"/>
      <c r="D63" s="18"/>
      <c r="E63" s="16"/>
      <c r="F63" s="16"/>
      <c r="G63" s="17"/>
      <c r="H63" s="19"/>
      <c r="I63" s="34"/>
      <c r="J63" s="38"/>
      <c r="K63" s="35"/>
      <c r="L63" s="36"/>
      <c r="M63" s="37"/>
    </row>
    <row r="64" spans="2:15" ht="24.95" customHeight="1">
      <c r="B64" s="16"/>
      <c r="C64" s="17"/>
      <c r="D64" s="18"/>
      <c r="E64" s="16"/>
      <c r="F64" s="16"/>
      <c r="G64" s="17"/>
      <c r="H64" s="19"/>
      <c r="I64" s="34"/>
      <c r="J64" s="38"/>
      <c r="K64" s="35"/>
      <c r="L64" s="36"/>
      <c r="M64" s="37"/>
    </row>
    <row r="65" spans="2:13" ht="24.95" customHeight="1">
      <c r="B65" s="16"/>
      <c r="C65" s="17"/>
      <c r="D65" s="18"/>
      <c r="E65" s="16"/>
      <c r="F65" s="16"/>
      <c r="G65" s="17"/>
      <c r="H65" s="19"/>
      <c r="I65" s="34"/>
      <c r="J65" s="38"/>
      <c r="K65" s="35"/>
      <c r="L65" s="36"/>
      <c r="M65" s="37"/>
    </row>
    <row r="66" spans="2:13" ht="24.95" customHeight="1">
      <c r="B66" s="16"/>
      <c r="C66" s="17"/>
      <c r="D66" s="18"/>
      <c r="E66" s="16"/>
      <c r="F66" s="16"/>
      <c r="G66" s="17"/>
      <c r="H66" s="19"/>
      <c r="I66" s="34"/>
      <c r="J66" s="38"/>
      <c r="K66" s="35"/>
      <c r="L66" s="36"/>
      <c r="M66" s="37"/>
    </row>
  </sheetData>
  <phoneticPr fontId="1" type="noConversion"/>
  <pageMargins left="0.25" right="0.25" top="0.25" bottom="0.25" header="0.5" footer="0.5"/>
  <pageSetup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zoomScale="80" zoomScaleNormal="80" workbookViewId="0">
      <selection activeCell="B12" sqref="B12:D12"/>
    </sheetView>
  </sheetViews>
  <sheetFormatPr defaultRowHeight="15"/>
  <cols>
    <col min="1" max="1" width="4.109375" customWidth="1"/>
    <col min="2" max="2" width="8.77734375" customWidth="1"/>
    <col min="3" max="4" width="7.44140625" customWidth="1"/>
    <col min="5" max="5" width="28.33203125" customWidth="1"/>
    <col min="6" max="6" width="9.88671875" customWidth="1"/>
    <col min="7" max="7" width="10.88671875" customWidth="1"/>
    <col min="8" max="8" width="7.21875" customWidth="1"/>
    <col min="9" max="9" width="10" customWidth="1"/>
    <col min="10" max="10" width="8" customWidth="1"/>
    <col min="11" max="11" width="9.33203125" customWidth="1"/>
    <col min="12" max="12" width="20.6640625" customWidth="1"/>
    <col min="13" max="13" width="9.109375" customWidth="1"/>
    <col min="14" max="14" width="20.77734375" customWidth="1"/>
    <col min="15" max="15" width="7.77734375" customWidth="1"/>
    <col min="16" max="16" width="2.6640625" hidden="1" customWidth="1"/>
  </cols>
  <sheetData>
    <row r="1" spans="1:16" s="91" customFormat="1" ht="25.5" customHeight="1">
      <c r="E1" s="218" t="s">
        <v>86</v>
      </c>
    </row>
    <row r="2" spans="1:16" s="91" customFormat="1" ht="18"/>
    <row r="3" spans="1:16" s="91" customFormat="1" ht="25.5" customHeight="1">
      <c r="B3" s="218" t="s">
        <v>69</v>
      </c>
    </row>
    <row r="4" spans="1:16" s="91" customFormat="1" ht="25.5" customHeight="1">
      <c r="B4" s="28" t="s">
        <v>70</v>
      </c>
    </row>
    <row r="5" spans="1:16" s="91" customFormat="1" ht="25.5" customHeight="1"/>
    <row r="6" spans="1:16" s="91" customFormat="1" ht="25.5" customHeight="1">
      <c r="B6" s="222" t="s">
        <v>69</v>
      </c>
      <c r="C6" s="223"/>
      <c r="D6" s="224"/>
      <c r="E6" s="172"/>
      <c r="F6" s="232"/>
      <c r="G6" s="233"/>
      <c r="H6" s="86" t="s">
        <v>50</v>
      </c>
      <c r="I6" s="193"/>
      <c r="J6" s="194" t="s">
        <v>50</v>
      </c>
      <c r="K6" s="195"/>
      <c r="L6" s="195"/>
      <c r="M6" s="195"/>
      <c r="N6" s="178"/>
      <c r="O6" s="178"/>
    </row>
    <row r="7" spans="1:16" s="91" customFormat="1" ht="25.5" customHeight="1">
      <c r="A7" s="82"/>
      <c r="B7" s="225"/>
      <c r="C7" s="226"/>
      <c r="D7" s="227"/>
      <c r="E7" s="173"/>
      <c r="F7" s="230" t="s">
        <v>71</v>
      </c>
      <c r="G7" s="231"/>
      <c r="H7" s="89"/>
      <c r="I7" s="196"/>
      <c r="J7" s="197"/>
      <c r="K7" s="196"/>
      <c r="L7" s="193"/>
      <c r="M7" s="193"/>
      <c r="N7" s="179"/>
      <c r="O7" s="179"/>
    </row>
    <row r="8" spans="1:16" ht="25.5" customHeight="1">
      <c r="B8" s="236" t="s">
        <v>77</v>
      </c>
      <c r="C8" s="237"/>
      <c r="D8" s="238"/>
      <c r="E8" s="171"/>
      <c r="F8" s="228">
        <v>0</v>
      </c>
      <c r="G8" s="229"/>
      <c r="H8" s="198"/>
      <c r="I8" s="193"/>
      <c r="J8" s="199"/>
      <c r="K8" s="200"/>
      <c r="L8" s="201"/>
      <c r="M8" s="199"/>
      <c r="N8" s="178"/>
      <c r="O8" s="180"/>
    </row>
    <row r="9" spans="1:16" ht="27" customHeight="1">
      <c r="A9" s="20"/>
      <c r="B9" s="236" t="s">
        <v>78</v>
      </c>
      <c r="C9" s="237"/>
      <c r="D9" s="238"/>
      <c r="E9" s="171"/>
      <c r="F9" s="228">
        <v>0</v>
      </c>
      <c r="G9" s="229"/>
      <c r="H9" s="198"/>
      <c r="I9" s="193"/>
      <c r="J9" s="199"/>
      <c r="K9" s="200"/>
      <c r="L9" s="201"/>
      <c r="M9" s="199"/>
      <c r="N9" s="178"/>
      <c r="O9" s="180"/>
      <c r="P9" s="21"/>
    </row>
    <row r="10" spans="1:16" ht="25.5" customHeight="1">
      <c r="A10" s="20"/>
      <c r="B10" s="236" t="s">
        <v>79</v>
      </c>
      <c r="C10" s="237"/>
      <c r="D10" s="238"/>
      <c r="E10" s="171"/>
      <c r="F10" s="228">
        <v>0</v>
      </c>
      <c r="G10" s="229"/>
      <c r="H10" s="198"/>
      <c r="I10" s="193"/>
      <c r="J10" s="199"/>
      <c r="K10" s="200"/>
      <c r="L10" s="201"/>
      <c r="M10" s="199"/>
      <c r="N10" s="178"/>
      <c r="O10" s="180"/>
      <c r="P10" s="21"/>
    </row>
    <row r="11" spans="1:16" ht="25.5" customHeight="1">
      <c r="A11" s="20"/>
      <c r="B11" s="236" t="s">
        <v>80</v>
      </c>
      <c r="C11" s="237"/>
      <c r="D11" s="238"/>
      <c r="E11" s="171"/>
      <c r="F11" s="228">
        <v>0</v>
      </c>
      <c r="G11" s="239"/>
      <c r="H11" s="198"/>
      <c r="I11" s="193"/>
      <c r="J11" s="199"/>
      <c r="K11" s="200"/>
      <c r="L11" s="201"/>
      <c r="M11" s="199"/>
      <c r="N11" s="178"/>
      <c r="O11" s="180"/>
      <c r="P11" s="21"/>
    </row>
    <row r="12" spans="1:16" ht="25.5" customHeight="1">
      <c r="A12" s="20"/>
      <c r="B12" s="236" t="s">
        <v>81</v>
      </c>
      <c r="C12" s="237"/>
      <c r="D12" s="238"/>
      <c r="E12" s="171"/>
      <c r="F12" s="228">
        <v>0</v>
      </c>
      <c r="G12" s="239"/>
      <c r="H12" s="198"/>
      <c r="I12" s="193"/>
      <c r="J12" s="199"/>
      <c r="K12" s="200"/>
      <c r="L12" s="201"/>
      <c r="M12" s="199"/>
      <c r="N12" s="178"/>
      <c r="O12" s="180"/>
      <c r="P12" s="21"/>
    </row>
    <row r="13" spans="1:16" ht="25.5" customHeight="1">
      <c r="A13" s="76"/>
      <c r="B13" s="236" t="s">
        <v>82</v>
      </c>
      <c r="C13" s="237"/>
      <c r="D13" s="238"/>
      <c r="E13" s="171"/>
      <c r="F13" s="228">
        <v>0</v>
      </c>
      <c r="G13" s="229"/>
      <c r="H13" s="198"/>
      <c r="I13" s="193"/>
      <c r="J13" s="199"/>
      <c r="K13" s="200"/>
      <c r="L13" s="217"/>
      <c r="M13" s="199"/>
      <c r="N13" s="178"/>
      <c r="O13" s="180"/>
      <c r="P13" s="21"/>
    </row>
    <row r="14" spans="1:16" ht="25.5" customHeight="1">
      <c r="A14" s="76"/>
      <c r="B14" s="236" t="s">
        <v>83</v>
      </c>
      <c r="C14" s="237"/>
      <c r="D14" s="238"/>
      <c r="E14" s="171"/>
      <c r="F14" s="228">
        <v>0</v>
      </c>
      <c r="G14" s="239"/>
      <c r="H14" s="198"/>
      <c r="I14" s="193"/>
      <c r="J14" s="199"/>
      <c r="K14" s="200"/>
      <c r="L14" s="201"/>
      <c r="M14" s="199"/>
      <c r="N14" s="178"/>
      <c r="O14" s="180"/>
      <c r="P14" s="21"/>
    </row>
    <row r="15" spans="1:16" ht="25.5" customHeight="1">
      <c r="A15" s="76"/>
      <c r="B15" s="236" t="s">
        <v>84</v>
      </c>
      <c r="C15" s="237"/>
      <c r="D15" s="238"/>
      <c r="E15" s="171"/>
      <c r="F15" s="228">
        <v>0</v>
      </c>
      <c r="G15" s="239"/>
      <c r="H15" s="198"/>
      <c r="I15" s="193"/>
      <c r="J15" s="199"/>
      <c r="K15" s="200"/>
      <c r="L15" s="201"/>
      <c r="M15" s="199"/>
      <c r="N15" s="178"/>
      <c r="O15" s="180"/>
      <c r="P15" s="21"/>
    </row>
    <row r="16" spans="1:16" ht="25.5" customHeight="1">
      <c r="A16" s="76"/>
      <c r="B16" s="236" t="s">
        <v>84</v>
      </c>
      <c r="C16" s="237"/>
      <c r="D16" s="238"/>
      <c r="E16" s="171"/>
      <c r="F16" s="228">
        <v>0</v>
      </c>
      <c r="G16" s="239"/>
      <c r="H16" s="198"/>
      <c r="I16" s="193"/>
      <c r="J16" s="199"/>
      <c r="K16" s="200"/>
      <c r="L16" s="201"/>
      <c r="M16" s="199"/>
      <c r="N16" s="178"/>
      <c r="O16" s="180"/>
      <c r="P16" s="21"/>
    </row>
    <row r="17" spans="1:16" ht="25.5" customHeight="1">
      <c r="A17" s="76"/>
      <c r="B17" s="174"/>
      <c r="C17" s="175"/>
      <c r="D17" s="176"/>
      <c r="E17" s="177"/>
      <c r="F17" s="204" t="s">
        <v>64</v>
      </c>
      <c r="G17" s="203">
        <f>SUM(F8:G16)</f>
        <v>0</v>
      </c>
      <c r="H17" s="202"/>
      <c r="I17" s="193"/>
      <c r="J17" s="199"/>
      <c r="K17" s="200"/>
      <c r="L17" s="201"/>
      <c r="M17" s="199"/>
      <c r="N17" s="178"/>
      <c r="O17" s="180"/>
      <c r="P17" s="21"/>
    </row>
    <row r="19" spans="1:16" s="28" customFormat="1" ht="15.75"/>
    <row r="20" spans="1:16" ht="15.75">
      <c r="A20" s="20"/>
      <c r="B20" s="63" t="s">
        <v>87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</row>
    <row r="21" spans="1:16" s="28" customFormat="1" ht="15.75">
      <c r="A21" s="63"/>
      <c r="B21" s="79"/>
      <c r="C21" s="78" t="s">
        <v>20</v>
      </c>
      <c r="D21" s="77"/>
      <c r="E21" s="78" t="s">
        <v>21</v>
      </c>
      <c r="F21" s="78" t="s">
        <v>22</v>
      </c>
      <c r="G21" s="79"/>
      <c r="H21" s="80" t="s">
        <v>6</v>
      </c>
      <c r="I21" s="80"/>
      <c r="J21" s="78" t="s">
        <v>23</v>
      </c>
      <c r="K21" s="78" t="s">
        <v>57</v>
      </c>
      <c r="L21" s="79"/>
      <c r="M21" s="93"/>
      <c r="N21" s="81"/>
    </row>
    <row r="22" spans="1:16" s="28" customFormat="1" ht="15.75">
      <c r="A22" s="63"/>
      <c r="B22" s="86" t="s">
        <v>0</v>
      </c>
      <c r="C22" s="83" t="s">
        <v>47</v>
      </c>
      <c r="D22" s="84"/>
      <c r="E22" s="85" t="s">
        <v>24</v>
      </c>
      <c r="F22" s="86" t="s">
        <v>25</v>
      </c>
      <c r="G22" s="78" t="s">
        <v>5</v>
      </c>
      <c r="H22" s="87"/>
      <c r="I22" s="88" t="s">
        <v>26</v>
      </c>
      <c r="J22" s="89" t="s">
        <v>27</v>
      </c>
      <c r="K22" s="86" t="s">
        <v>8</v>
      </c>
      <c r="L22" s="234" t="s">
        <v>72</v>
      </c>
      <c r="M22" s="235"/>
      <c r="N22" s="81"/>
    </row>
    <row r="23" spans="1:16" s="28" customFormat="1" ht="15.75">
      <c r="A23" s="63"/>
      <c r="B23" s="51"/>
      <c r="C23" s="50" t="s">
        <v>28</v>
      </c>
      <c r="D23" s="50" t="s">
        <v>29</v>
      </c>
      <c r="E23" s="51"/>
      <c r="F23" s="51"/>
      <c r="G23" s="51"/>
      <c r="H23" s="50" t="s">
        <v>18</v>
      </c>
      <c r="I23" s="50" t="s">
        <v>30</v>
      </c>
      <c r="J23" s="90" t="s">
        <v>31</v>
      </c>
      <c r="K23" s="50"/>
      <c r="L23" s="50" t="s">
        <v>32</v>
      </c>
      <c r="M23" s="96" t="s">
        <v>30</v>
      </c>
      <c r="N23" s="81"/>
    </row>
    <row r="24" spans="1:16">
      <c r="A24" s="20"/>
      <c r="B24" s="97"/>
      <c r="C24" s="71"/>
      <c r="D24" s="71"/>
      <c r="E24" s="53"/>
      <c r="F24" s="53"/>
      <c r="G24" s="190"/>
      <c r="H24" s="185"/>
      <c r="I24" s="24"/>
      <c r="J24" s="23"/>
      <c r="K24" s="73"/>
      <c r="L24" s="53"/>
      <c r="M24" s="215"/>
      <c r="N24" s="21"/>
    </row>
    <row r="25" spans="1:16">
      <c r="A25" s="20"/>
      <c r="B25" s="94"/>
      <c r="C25" s="61"/>
      <c r="D25" s="61"/>
      <c r="E25" s="51"/>
      <c r="F25" s="51"/>
      <c r="G25" s="92"/>
      <c r="H25" s="186"/>
      <c r="I25" s="52"/>
      <c r="J25" s="52"/>
      <c r="K25" s="52"/>
      <c r="L25" s="51" t="s">
        <v>73</v>
      </c>
      <c r="M25" s="95"/>
      <c r="N25" s="21"/>
    </row>
    <row r="26" spans="1:16">
      <c r="A26" s="20"/>
      <c r="B26" s="97"/>
      <c r="C26" s="72"/>
      <c r="D26" s="72"/>
      <c r="E26" s="23"/>
      <c r="F26" s="23"/>
      <c r="G26" s="190"/>
      <c r="H26" s="53"/>
      <c r="I26" s="24"/>
      <c r="J26" s="39"/>
      <c r="K26" s="53"/>
      <c r="L26" s="53"/>
      <c r="M26" s="98"/>
      <c r="N26" s="21"/>
    </row>
    <row r="27" spans="1:16">
      <c r="A27" s="20"/>
      <c r="B27" s="94"/>
      <c r="C27" s="61"/>
      <c r="D27" s="61"/>
      <c r="E27" s="51"/>
      <c r="F27" s="51"/>
      <c r="G27" s="92"/>
      <c r="H27" s="51"/>
      <c r="I27" s="52"/>
      <c r="J27" s="213"/>
      <c r="K27" s="51"/>
      <c r="L27" s="51" t="s">
        <v>85</v>
      </c>
      <c r="M27" s="95"/>
      <c r="N27" s="21"/>
    </row>
    <row r="28" spans="1:16">
      <c r="A28" s="20"/>
      <c r="B28" s="97"/>
      <c r="C28" s="62"/>
      <c r="D28" s="72"/>
      <c r="E28" s="53"/>
      <c r="F28" s="53"/>
      <c r="G28" s="190"/>
      <c r="H28" s="53"/>
      <c r="I28" s="39"/>
      <c r="J28" s="39"/>
      <c r="K28" s="60"/>
      <c r="L28" s="53"/>
      <c r="M28" s="98"/>
      <c r="N28" s="21"/>
    </row>
    <row r="29" spans="1:16">
      <c r="A29" s="20"/>
      <c r="B29" s="94"/>
      <c r="C29" s="61"/>
      <c r="D29" s="183"/>
      <c r="E29" s="51"/>
      <c r="F29" s="51"/>
      <c r="G29" s="191"/>
      <c r="H29" s="184"/>
      <c r="I29" s="182"/>
      <c r="J29" s="213"/>
      <c r="K29" s="191"/>
      <c r="L29" s="51" t="s">
        <v>74</v>
      </c>
      <c r="M29" s="95"/>
      <c r="N29" s="21"/>
    </row>
    <row r="30" spans="1:16">
      <c r="A30" s="20"/>
      <c r="B30" s="205"/>
      <c r="C30" s="206"/>
      <c r="D30" s="207"/>
      <c r="E30" s="79"/>
      <c r="F30" s="79"/>
      <c r="G30" s="208"/>
      <c r="H30" s="209"/>
      <c r="I30" s="210"/>
      <c r="J30" s="214"/>
      <c r="K30" s="208"/>
      <c r="L30" s="79"/>
      <c r="M30" s="211"/>
      <c r="N30" s="21"/>
    </row>
    <row r="31" spans="1:16">
      <c r="A31" s="20"/>
      <c r="B31" s="94"/>
      <c r="C31" s="61"/>
      <c r="D31" s="183"/>
      <c r="E31" s="51"/>
      <c r="F31" s="51"/>
      <c r="G31" s="191"/>
      <c r="H31" s="184"/>
      <c r="I31" s="182"/>
      <c r="J31" s="213"/>
      <c r="K31" s="191"/>
      <c r="L31" s="51" t="s">
        <v>75</v>
      </c>
      <c r="M31" s="95"/>
      <c r="N31" s="21"/>
    </row>
    <row r="32" spans="1:16">
      <c r="A32" s="20"/>
      <c r="B32" s="205"/>
      <c r="C32" s="206"/>
      <c r="D32" s="207"/>
      <c r="E32" s="79"/>
      <c r="F32" s="79"/>
      <c r="G32" s="208"/>
      <c r="H32" s="209"/>
      <c r="I32" s="210"/>
      <c r="J32" s="214"/>
      <c r="K32" s="208"/>
      <c r="L32" s="79"/>
      <c r="M32" s="211"/>
      <c r="N32" s="21"/>
    </row>
    <row r="33" spans="1:16">
      <c r="A33" s="20"/>
      <c r="B33" s="94"/>
      <c r="C33" s="61"/>
      <c r="D33" s="183"/>
      <c r="E33" s="51"/>
      <c r="F33" s="51"/>
      <c r="G33" s="191"/>
      <c r="H33" s="184"/>
      <c r="I33" s="182"/>
      <c r="J33" s="213"/>
      <c r="K33" s="191"/>
      <c r="L33" s="51" t="s">
        <v>57</v>
      </c>
      <c r="M33" s="95"/>
      <c r="N33" s="21"/>
    </row>
    <row r="34" spans="1:16">
      <c r="A34" s="20"/>
      <c r="B34" s="205"/>
      <c r="C34" s="206"/>
      <c r="D34" s="207"/>
      <c r="E34" s="79"/>
      <c r="F34" s="79"/>
      <c r="G34" s="208"/>
      <c r="H34" s="209"/>
      <c r="I34" s="210"/>
      <c r="J34" s="214"/>
      <c r="K34" s="208"/>
      <c r="L34" s="79"/>
      <c r="M34" s="211"/>
      <c r="N34" s="21"/>
    </row>
    <row r="35" spans="1:16">
      <c r="A35" s="20"/>
      <c r="B35" s="94"/>
      <c r="C35" s="61"/>
      <c r="D35" s="183"/>
      <c r="E35" s="51"/>
      <c r="F35" s="51"/>
      <c r="G35" s="191"/>
      <c r="H35" s="184"/>
      <c r="I35" s="182"/>
      <c r="J35" s="213"/>
      <c r="K35" s="191"/>
      <c r="L35" s="51" t="s">
        <v>76</v>
      </c>
      <c r="M35" s="95"/>
      <c r="N35" s="21"/>
    </row>
    <row r="36" spans="1:16">
      <c r="A36" s="20"/>
      <c r="B36" s="205"/>
      <c r="C36" s="206"/>
      <c r="D36" s="207"/>
      <c r="E36" s="79"/>
      <c r="F36" s="79"/>
      <c r="G36" s="208"/>
      <c r="H36" s="209"/>
      <c r="I36" s="210"/>
      <c r="J36" s="214"/>
      <c r="K36" s="208"/>
      <c r="L36" s="79"/>
      <c r="M36" s="211"/>
      <c r="N36" s="21"/>
    </row>
    <row r="37" spans="1:16">
      <c r="A37" s="20"/>
      <c r="B37" s="94"/>
      <c r="C37" s="61"/>
      <c r="D37" s="183"/>
      <c r="E37" s="51"/>
      <c r="F37" s="51"/>
      <c r="G37" s="191"/>
      <c r="H37" s="184"/>
      <c r="I37" s="182"/>
      <c r="J37" s="213"/>
      <c r="K37" s="191"/>
      <c r="L37" s="51" t="s">
        <v>4</v>
      </c>
      <c r="M37" s="95"/>
      <c r="N37" s="21"/>
    </row>
    <row r="38" spans="1:16">
      <c r="A38" s="20"/>
      <c r="B38" s="97"/>
      <c r="C38" s="62"/>
      <c r="D38" s="72"/>
      <c r="E38" s="53"/>
      <c r="F38" s="53"/>
      <c r="G38" s="190"/>
      <c r="H38" s="53"/>
      <c r="I38" s="39"/>
      <c r="J38" s="23"/>
      <c r="K38" s="74"/>
      <c r="L38" s="53"/>
      <c r="M38" s="98"/>
      <c r="N38" s="21"/>
    </row>
    <row r="39" spans="1:16">
      <c r="A39" s="25"/>
      <c r="B39" s="94"/>
      <c r="C39" s="61"/>
      <c r="D39" s="183"/>
      <c r="E39" s="51"/>
      <c r="F39" s="51"/>
      <c r="G39" s="191"/>
      <c r="H39" s="184"/>
      <c r="I39" s="182"/>
      <c r="J39" s="182"/>
      <c r="K39" s="54"/>
      <c r="L39" s="26"/>
      <c r="M39" s="99"/>
      <c r="N39" s="20"/>
    </row>
    <row r="40" spans="1:16" ht="15.75">
      <c r="A40" s="25"/>
      <c r="B40" s="27"/>
      <c r="C40" s="27"/>
      <c r="D40" s="27"/>
      <c r="E40" s="27"/>
      <c r="F40" s="55"/>
      <c r="G40" s="55"/>
      <c r="H40" s="56"/>
      <c r="I40" s="55"/>
      <c r="J40" s="65"/>
      <c r="K40" s="55"/>
      <c r="L40" s="55"/>
      <c r="M40" s="100"/>
      <c r="N40" s="20"/>
    </row>
    <row r="41" spans="1:16" s="40" customFormat="1" ht="12.75">
      <c r="A41" s="21"/>
      <c r="B41" s="22"/>
      <c r="C41" s="22"/>
      <c r="D41" s="22"/>
      <c r="E41" s="50" t="s">
        <v>33</v>
      </c>
      <c r="F41" s="68">
        <f t="shared" ref="F41:K41" si="0">SUM(F24:F39)</f>
        <v>0</v>
      </c>
      <c r="G41" s="212">
        <f t="shared" si="0"/>
        <v>0</v>
      </c>
      <c r="H41" s="70">
        <f t="shared" si="0"/>
        <v>0</v>
      </c>
      <c r="I41" s="69">
        <f t="shared" si="0"/>
        <v>0</v>
      </c>
      <c r="J41" s="216">
        <f t="shared" si="0"/>
        <v>0</v>
      </c>
      <c r="K41" s="69">
        <f t="shared" si="0"/>
        <v>0</v>
      </c>
      <c r="L41" s="68"/>
      <c r="M41" s="101">
        <f>SUM(M24:M39)</f>
        <v>0</v>
      </c>
      <c r="N41" s="21"/>
    </row>
    <row r="42" spans="1:16" ht="15.75">
      <c r="A42" s="25"/>
      <c r="B42" s="20"/>
      <c r="C42" s="20"/>
      <c r="D42" s="20"/>
      <c r="E42" s="20"/>
      <c r="F42" s="20"/>
      <c r="G42" s="63"/>
      <c r="H42" s="63"/>
      <c r="I42" s="63"/>
      <c r="J42" s="64"/>
      <c r="K42" s="63"/>
      <c r="L42" s="66"/>
      <c r="M42" s="63"/>
      <c r="N42" s="63"/>
      <c r="O42" s="20"/>
      <c r="P42" s="20"/>
    </row>
    <row r="43" spans="1:16" ht="28.5" customHeight="1"/>
    <row r="44" spans="1:16" ht="32.25" customHeight="1"/>
    <row r="45" spans="1:16" ht="35.25" customHeight="1"/>
    <row r="46" spans="1:16" ht="18" customHeight="1"/>
    <row r="47" spans="1:16" ht="18" customHeight="1"/>
    <row r="50" spans="1:2" s="91" customFormat="1" ht="25.5" customHeight="1"/>
    <row r="51" spans="1:2" s="91" customFormat="1" ht="25.5" customHeight="1"/>
    <row r="52" spans="1:2" s="91" customFormat="1" ht="25.5" customHeight="1"/>
    <row r="53" spans="1:2" s="91" customFormat="1" ht="25.5" customHeight="1">
      <c r="A53" s="178"/>
    </row>
    <row r="54" spans="1:2" s="91" customFormat="1" ht="25.5" customHeight="1">
      <c r="A54" s="179"/>
    </row>
    <row r="55" spans="1:2" ht="25.5" customHeight="1">
      <c r="A55" s="180"/>
    </row>
    <row r="56" spans="1:2" ht="21" customHeight="1">
      <c r="A56" s="180"/>
      <c r="B56" s="21"/>
    </row>
    <row r="57" spans="1:2" ht="23.25" customHeight="1">
      <c r="A57" s="180"/>
      <c r="B57" s="21"/>
    </row>
    <row r="58" spans="1:2" ht="25.5" customHeight="1">
      <c r="A58" s="180"/>
      <c r="B58" s="21"/>
    </row>
    <row r="59" spans="1:2" ht="26.25" customHeight="1">
      <c r="A59" s="180"/>
      <c r="B59" s="21"/>
    </row>
    <row r="60" spans="1:2" ht="25.5" customHeight="1">
      <c r="A60" s="180"/>
      <c r="B60" s="21"/>
    </row>
    <row r="62" spans="1:2" s="28" customFormat="1" ht="15.75"/>
    <row r="63" spans="1:2" s="28" customFormat="1" ht="15.75"/>
    <row r="64" spans="1:2" s="28" customFormat="1" ht="15.75"/>
    <row r="65" spans="1:1" s="28" customFormat="1" ht="15.75"/>
    <row r="66" spans="1:1" s="28" customFormat="1" ht="15.75"/>
    <row r="67" spans="1:1" s="28" customFormat="1" ht="15.75"/>
    <row r="68" spans="1:1" s="28" customFormat="1" ht="15.75"/>
    <row r="69" spans="1:1" ht="18.75" customHeight="1">
      <c r="A69" s="20"/>
    </row>
    <row r="70" spans="1:1" s="28" customFormat="1" ht="15.75">
      <c r="A70" s="81"/>
    </row>
    <row r="71" spans="1:1" s="28" customFormat="1" ht="15.75">
      <c r="A71" s="81"/>
    </row>
    <row r="72" spans="1:1" s="28" customFormat="1" ht="15.75">
      <c r="A72" s="81"/>
    </row>
    <row r="73" spans="1:1">
      <c r="A73" s="21"/>
    </row>
    <row r="74" spans="1:1">
      <c r="A74" s="21"/>
    </row>
    <row r="75" spans="1:1">
      <c r="A75" s="21"/>
    </row>
    <row r="76" spans="1:1">
      <c r="A76" s="21"/>
    </row>
    <row r="77" spans="1:1">
      <c r="A77" s="21"/>
    </row>
    <row r="78" spans="1:1">
      <c r="A78" s="21"/>
    </row>
    <row r="79" spans="1:1">
      <c r="A79" s="21"/>
    </row>
    <row r="80" spans="1:1">
      <c r="A80" s="20"/>
    </row>
    <row r="81" spans="1:1">
      <c r="A81" s="20"/>
    </row>
    <row r="82" spans="1:1" s="40" customFormat="1" ht="12.75">
      <c r="A82" s="21"/>
    </row>
  </sheetData>
  <mergeCells count="22">
    <mergeCell ref="L22:M22"/>
    <mergeCell ref="B8:D8"/>
    <mergeCell ref="B9:D9"/>
    <mergeCell ref="B10:D10"/>
    <mergeCell ref="B13:D13"/>
    <mergeCell ref="B11:D11"/>
    <mergeCell ref="B12:D12"/>
    <mergeCell ref="B14:D14"/>
    <mergeCell ref="B15:D15"/>
    <mergeCell ref="B16:D16"/>
    <mergeCell ref="F11:G11"/>
    <mergeCell ref="F12:G12"/>
    <mergeCell ref="F14:G14"/>
    <mergeCell ref="F15:G15"/>
    <mergeCell ref="F16:G16"/>
    <mergeCell ref="F8:G8"/>
    <mergeCell ref="B6:D7"/>
    <mergeCell ref="F9:G9"/>
    <mergeCell ref="F10:G10"/>
    <mergeCell ref="F13:G13"/>
    <mergeCell ref="F7:G7"/>
    <mergeCell ref="F6:G6"/>
  </mergeCells>
  <phoneticPr fontId="1" type="noConversion"/>
  <pageMargins left="0.25" right="0.25" top="0.25" bottom="0.5" header="0.5" footer="0.5"/>
  <pageSetup scale="77" orientation="landscape" r:id="rId1"/>
  <headerFooter alignWithMargins="0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TRAVEL SUMMARY</vt:lpstr>
      <vt:lpstr>TRAVEL DETAIL</vt:lpstr>
      <vt:lpstr>'TRAVEL SUMMARY'!Print_Area</vt:lpstr>
    </vt:vector>
  </TitlesOfParts>
  <Company>Office of Budget and Planning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whitakerj</dc:creator>
  <cp:lastModifiedBy>Breonica Hunt</cp:lastModifiedBy>
  <cp:lastPrinted>2017-06-23T16:03:37Z</cp:lastPrinted>
  <dcterms:created xsi:type="dcterms:W3CDTF">1999-09-21T14:57:25Z</dcterms:created>
  <dcterms:modified xsi:type="dcterms:W3CDTF">2019-08-19T16:04:59Z</dcterms:modified>
</cp:coreProperties>
</file>